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8940" windowHeight="3945" activeTab="0"/>
  </bookViews>
  <sheets>
    <sheet name="Periodeplan" sheetId="1" r:id="rId1"/>
    <sheet name="Test database" sheetId="2" r:id="rId2"/>
    <sheet name="24-timersutøveren" sheetId="3" r:id="rId3"/>
    <sheet name="Arbeid-kapasitetsanalyse" sheetId="4" r:id="rId4"/>
    <sheet name="Målsetninger" sheetId="5" r:id="rId5"/>
    <sheet name="Årsplan-Gjennomført=Avvik" sheetId="6" r:id="rId6"/>
    <sheet name="Kontakt info" sheetId="7" r:id="rId7"/>
    <sheet name="Treningstider 2013" sheetId="8" r:id="rId8"/>
    <sheet name="Turnus Kona" sheetId="9" r:id="rId9"/>
  </sheets>
  <definedNames/>
  <calcPr fullCalcOnLoad="1"/>
</workbook>
</file>

<file path=xl/comments1.xml><?xml version="1.0" encoding="utf-8"?>
<comments xmlns="http://schemas.openxmlformats.org/spreadsheetml/2006/main">
  <authors>
    <author>Gjest</author>
    <author>23128102</author>
    <author>Henning Tandberg</author>
    <author>Hans Anton Bj?rndalen</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W16" authorId="0">
      <text>
        <r>
          <rPr>
            <b/>
            <sz val="8"/>
            <rFont val="Tahoma"/>
            <family val="2"/>
          </rPr>
          <t>Oppvarming 20 min I-1 + et innkjøringsdrag I-3 (3-6 min) + (kontinuerlig/distanse/testløp 15 min) + nedkjøring 20 min</t>
        </r>
      </text>
    </comment>
    <comment ref="R32" authorId="2">
      <text>
        <r>
          <rPr>
            <b/>
            <sz val="9"/>
            <rFont val="Tahoma"/>
            <family val="2"/>
          </rPr>
          <t>Henning Tandberg:</t>
        </r>
        <r>
          <rPr>
            <sz val="9"/>
            <rFont val="Tahoma"/>
            <family val="2"/>
          </rPr>
          <t xml:space="preserve">
Oppvarming: Sammarbeidsøvelser: Ballkontakt. Binding av Føtter/hender.
Hovedøkt: Hurtighet: 15 + 15 + 10 drag. Styrke: knebøy.Skyting i pauser
Øvelse 1: snipp og snapp i ulike utgangsstillinger
Skyting i pauser
Øvelse 2: Hurtighet s drag 50 meter - Skyting i pauser
Øvelse 4: knebøy 2 og 2 10-12 rep x 4 Skyting i pauser
Avsluttning: Ned jogging + tøye</t>
        </r>
      </text>
    </comment>
    <comment ref="H17" authorId="0">
      <text>
        <r>
          <rPr>
            <b/>
            <sz val="8"/>
            <rFont val="Tahoma"/>
            <family val="2"/>
          </rPr>
          <t>Oppvarming 15 min I-1 + et innkjøringsdrag I-2 (3-6 min) + 
(5*6-8min) + nedkjøring 15 min</t>
        </r>
      </text>
    </comment>
    <comment ref="C41" authorId="0">
      <text>
        <r>
          <rPr>
            <b/>
            <sz val="8"/>
            <rFont val="Tahoma"/>
            <family val="2"/>
          </rPr>
          <t>Oppvarming 15 min I-1 + et innkjøringsdrag I-2 (3-6 min) + 
(5*5-8min) + nedkjøring 15 min</t>
        </r>
      </text>
    </comment>
    <comment ref="W23" authorId="0">
      <text>
        <r>
          <rPr>
            <b/>
            <sz val="8"/>
            <rFont val="Tahoma"/>
            <family val="2"/>
          </rPr>
          <t>Oppvarming 20 min I-1 + et innkjøringsdrag I-3 (3-6 min) + (kontinuerlig/distanse/testløp 30 min) + nedkjøring 20 min</t>
        </r>
      </text>
    </comment>
    <comment ref="C17"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R31" authorId="2">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B34" authorId="2">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A23" authorId="0">
      <text>
        <r>
          <rPr>
            <b/>
            <sz val="8"/>
            <rFont val="Tahoma"/>
            <family val="2"/>
          </rPr>
          <t>Oppvarming 20 min I-1 + et innkjøringsdrag I-3 (3-6 min) + (kontinuerlig/distanse/testløp 30 min) + nedkjøring 20 min</t>
        </r>
      </text>
    </comment>
    <comment ref="C2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5"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4" authorId="0">
      <text>
        <r>
          <rPr>
            <b/>
            <sz val="8"/>
            <rFont val="Tahoma"/>
            <family val="2"/>
          </rPr>
          <t>Oppvarming 15 min I-1 + et innkjøringsdrag I-2 (3-6 min) + 
(5-8*5min) + nedkjøring 15 min</t>
        </r>
      </text>
    </comment>
    <comment ref="H38" authorId="0">
      <text>
        <r>
          <rPr>
            <b/>
            <sz val="8"/>
            <rFont val="Tahoma"/>
            <family val="2"/>
          </rPr>
          <t>Oppvarming 20 min I-1 + et innkjøringsdrag I-3 (3-6 min) + (kontinuerlig/distanse/testløp 30 min) + nedkjøring 20 min</t>
        </r>
      </text>
    </comment>
    <comment ref="H31" authorId="0">
      <text>
        <r>
          <rPr>
            <b/>
            <sz val="8"/>
            <rFont val="Tahoma"/>
            <family val="2"/>
          </rPr>
          <t>Oppvarming 20 min I-1 + et innkjøringsdrag I-3 (3-6 min) + (kontinuerlig/distanse/testløp 15 min) + nedkjøring 20 min</t>
        </r>
      </text>
    </comment>
    <comment ref="G12" authorId="3">
      <text>
        <r>
          <rPr>
            <b/>
            <sz val="9"/>
            <rFont val="Tahoma"/>
            <family val="2"/>
          </rPr>
          <t>http://www.modumfik.no/dokkaopp.html</t>
        </r>
      </text>
    </comment>
    <comment ref="C19" authorId="2">
      <text>
        <r>
          <rPr>
            <b/>
            <sz val="9"/>
            <rFont val="Tahoma"/>
            <family val="2"/>
          </rPr>
          <t>Henning Tandberg:</t>
        </r>
        <r>
          <rPr>
            <sz val="9"/>
            <rFont val="Tahoma"/>
            <family val="2"/>
          </rPr>
          <t xml:space="preserve">
Basisøkt Økt 2 
2c Basisøkt Lik spenning før/etter avtrekk 1 15 min.
• Hensikt: Avspent, (som i konkurranse). Lik spenning før og etter avtrekk, bare
• gode gjennomføringer.
• hl 5 min, hs 5 min.
• Ligg: Sjekk nullpunkt på riktig blink. K + F. Avspenning til riktig nivå.
• Stå: K + i balanse + F.
• Konkurransepusting, avtrekk innenfor ”skravert sone”.
• Etterhold 5-8 sek.
• Kjenn etter spenninger/forandringer
3c 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K + F. Avspenning til riktig nivå.
• Stå: K + i balanse + F.
• Konkurransepusting, avtrekk innenfor ”skravert sone”.
• Holde ettertrykk, kjenne etter spenninger.
3d Basisøkt Drill første skudd 1. 25 min
• Hensikt: Gjøre ting helt likt, → holde middeltreffpunkt i midten.
• 5 blinker, papp/selvanviser.
• Innskyting. Sjekk nullpunkt på riktig blink. K + F.
• 4 x 4 skudd L+S. (Ett skudd pr magasin).
• Ligg: Sjekk nullpunkt på riktig blink. K + F. Avspenning til riktig nivå.
• Stå: K + i balanse + F.
• Konkurransepusting, avtrekk innenfor ”skravert sone”.
• Holde ettertrykk, kjenne etter spenninger.
• Enkeltskudd med full drill.
</t>
        </r>
      </text>
    </comment>
    <comment ref="C40" authorId="2">
      <text>
        <r>
          <rPr>
            <b/>
            <sz val="9"/>
            <rFont val="Tahoma"/>
            <family val="2"/>
          </rPr>
          <t>Henning Tandberg:</t>
        </r>
        <r>
          <rPr>
            <sz val="9"/>
            <rFont val="Tahoma"/>
            <family val="2"/>
          </rPr>
          <t xml:space="preserve">
Basisøkt Økt 1
2a 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star i balanse. Mål: Holde innenfor det svarte hele minuttet, også i pustesekvensen.
• 10 gjennomføringer/minutter.
3d Basisøkt Drill første skudd 1. 25 min
• Hensikt: Gjøre ting helt likt, → holde middeltreffpunkt i midten.
• 5 blinker, papp/selvanviser.
• Innskyting. Sjekk nullpunkt på riktig blink. K + F.
• 4 x 4 skudd L+S. (Ett skudd pr magasin).
• Ligg: Sjekk nullpunkt på riktig blink. K + F. Avspenning til riktig nivå.
• Stå: K + i balanse + F.
• Konkurransepusting, avtrekk innenfor ”skravert sone”.
• Holde ettertrykk, kjenne etter spenninger.
• Enkeltskudd med full drill.
3g Basisøkt Lik spenning før/etter avtrekk 4. 15 min.
• Hensikt: Avspent, (som i konkurranse). Lik spenning før og etter avtrekk, bare gode gjennomføringer.
• 5 blinker, papp/selvanviser.
• l 30 skudd, s 30 skudd.
• Ligg: Sjekk nullpunkt på riktig blink. K + F. Avspenning til riktig nivå.
• Stå: K + i balanse + F.
• Konkurransepusting, avtrekk innenfor ”skravert sone”.
• Holde ettertrykk, kjenne etter spenninger.
• Ingen krav til hastighet.
• Gjør analyser / noter tendenser på middeltreffpunkt. Ta pauser når
• ukonsentrert.
</t>
        </r>
      </text>
    </comment>
    <comment ref="H37" authorId="2">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R26" authorId="0">
      <text>
        <r>
          <rPr>
            <b/>
            <sz val="8"/>
            <rFont val="Tahoma"/>
            <family val="2"/>
          </rPr>
          <t>Oppvarming 20 min I-1 + et innkjøringsdrag I-3 (3-6 min) + 
(7*4min) + nedkjøring 20 min</t>
        </r>
      </text>
    </comment>
    <comment ref="R24" authorId="3">
      <text>
        <r>
          <rPr>
            <sz val="9"/>
            <rFont val="Tahoma"/>
            <family val="2"/>
          </rPr>
          <t xml:space="preserve">Dato: 13 August 2013
Tidspunkt: 13:00
Sted: Fra Eikvang
13. august blir det sykkeltur til Sigdal Motorsenter med mulighet for å kjøre gokart. Alle kan delta, store og små, gamle og unge. Avreise (på sykkel) fra Eikvang kl. 13.00. Eller direkte oppmøte på motorsenteret. Kjøring av gokart begynner kl. 16.00. Det er ønskelig at foresatte sykler sammen med de minste barna. Pris kr. 110,- pr. kjøring. Ta med grillmat og drikke! Påmelding til Olav Ruud på e-post:  olavruud@online.no innen 10. juli! Velkommen!
</t>
        </r>
      </text>
    </comment>
    <comment ref="R33" authorId="0">
      <text>
        <r>
          <rPr>
            <b/>
            <sz val="8"/>
            <rFont val="Tahoma"/>
            <family val="2"/>
          </rPr>
          <t>Oppvarming 20 min I-1 + et innkjøringsdrag I-3 (3-6 min) + 
(6*6min) + nedkjøring 20 min</t>
        </r>
      </text>
    </comment>
    <comment ref="R40" authorId="0">
      <text>
        <r>
          <rPr>
            <b/>
            <sz val="8"/>
            <rFont val="Tahoma"/>
            <family val="2"/>
          </rPr>
          <t>Oppvarming 20 min I-1 + et innkjøringsdrag I-3 (3-6 min) + (kontinuerlig/distanse/testløp 30 min) + nedkjøring 20 min</t>
        </r>
      </text>
    </comment>
    <comment ref="W30" authorId="0">
      <text>
        <r>
          <rPr>
            <b/>
            <sz val="8"/>
            <rFont val="Tahoma"/>
            <family val="2"/>
          </rPr>
          <t>Oppvarming 20 min I-1 + et innkjøringsdrag I-3 (3-6 min) + 
(3-5*8min) + nedkjøring 20 min</t>
        </r>
      </text>
    </comment>
    <comment ref="W37" authorId="0">
      <text>
        <r>
          <rPr>
            <b/>
            <sz val="8"/>
            <rFont val="Tahoma"/>
            <family val="2"/>
          </rPr>
          <t>Oppvarming 20 min I-1 + et innkjøringsdrag I-3 (3-6 min) + 
(6-8*4min) + nedkjøring 20 min</t>
        </r>
      </text>
    </comment>
    <comment ref="AB27" authorId="2">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41" authorId="2">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AB21" authorId="0">
      <text>
        <r>
          <rPr>
            <b/>
            <sz val="8"/>
            <rFont val="Tahoma"/>
            <family val="2"/>
          </rPr>
          <t>Oppvarming 25 min I-1 + et innkjøringsdrag I-3 / I-4 (3-6 min) + 
(5-7*5min) + nedkjøring 25-35 min</t>
        </r>
      </text>
    </comment>
    <comment ref="AB28" authorId="0">
      <text>
        <r>
          <rPr>
            <b/>
            <sz val="8"/>
            <rFont val="Tahoma"/>
            <family val="2"/>
          </rPr>
          <t>Oppvarming 20 min I-1 + et innkjøringsdrag I-3 (3-6 min) + (kontinuerlig/distanse/testløp 15 min) + nedkjøring 20 min</t>
        </r>
      </text>
    </comment>
    <comment ref="AB42" authorId="0">
      <text>
        <r>
          <rPr>
            <b/>
            <sz val="8"/>
            <rFont val="Tahoma"/>
            <family val="2"/>
          </rPr>
          <t>Oppvarming 25 min I-1 + et innkjøringsdrag I-3 / I-4 (3-6 min) + 
(5*3min) + nedkjøring 25-35 min</t>
        </r>
      </text>
    </comment>
    <comment ref="R39"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W36"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B20"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W15" authorId="2">
      <text>
        <r>
          <rPr>
            <b/>
            <sz val="9"/>
            <rFont val="Tahoma"/>
            <family val="2"/>
          </rPr>
          <t>Henning Tandberg:</t>
        </r>
        <r>
          <rPr>
            <sz val="9"/>
            <rFont val="Tahoma"/>
            <family val="2"/>
          </rPr>
          <t xml:space="preserve">
Oppvarming: Sammarbeidsøvelser: Ballkontakt. Binding av Føtter/hender.
Hovedøkt: Hurtighet: 10 + 6 drag. 
Øvelse 1: snipp og snapp i ulike utgangsstillinger
Skyting i pauser 3 drag(30 m) + skyting x3
Øvelse 2: Hurtighet s drag 50 meter - Skyting i pauser
Øvelse 4: knebøy 2 og 2 10-12 rep x 4 Skyting i pauser
+ mage rygg
Avsluttning: Ned jogging + tøye</t>
        </r>
      </text>
    </comment>
    <comment ref="W14" authorId="3">
      <text>
        <r>
          <rPr>
            <b/>
            <sz val="9"/>
            <rFont val="Tahoma"/>
            <family val="2"/>
          </rPr>
          <t>Komb: 6 * 15sek Stigningsløp inn til skyting, gode pauser</t>
        </r>
      </text>
    </comment>
    <comment ref="W28" authorId="3">
      <text>
        <r>
          <rPr>
            <b/>
            <sz val="9"/>
            <rFont val="Tahoma"/>
            <family val="2"/>
          </rPr>
          <t>Oppvarming og innskyting + I-4 (5-8*3min, p=2min)
Dag Sander, Kristiane, Vebjørn kun basis skyting</t>
        </r>
      </text>
    </comment>
    <comment ref="AB19" authorId="2">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B26" authorId="3">
      <text>
        <r>
          <rPr>
            <b/>
            <sz val="9"/>
            <rFont val="Tahoma"/>
            <family val="2"/>
          </rPr>
          <t>Komb: 6 * 15sek Stigningsløp inn til skyting, gode pauser</t>
        </r>
      </text>
    </comment>
    <comment ref="AB33" authorId="3">
      <text>
        <r>
          <rPr>
            <b/>
            <sz val="9"/>
            <rFont val="Tahoma"/>
            <family val="2"/>
          </rPr>
          <t>Forfølgelse
"Drømmen om 20 lever"
Make a choice og for 100%</t>
        </r>
      </text>
    </comment>
    <comment ref="AB35" authorId="0">
      <text>
        <r>
          <rPr>
            <b/>
            <sz val="8"/>
            <rFont val="Tahoma"/>
            <family val="2"/>
          </rPr>
          <t>Oppvarming 25 min I-1 + et innkjøringsdrag I-3 / I-4 (3-6 min) + 
(5*5min) + nedkjøring 25-35 min</t>
        </r>
      </text>
    </comment>
    <comment ref="AG17" authorId="2">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24" authorId="2">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1" authorId="2">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L16" authorId="0">
      <text>
        <r>
          <rPr>
            <b/>
            <sz val="8"/>
            <rFont val="Tahoma"/>
            <family val="2"/>
          </rPr>
          <t xml:space="preserve">Oppvarming 15 min I-1 + et innkjøringsdrag I-2 (3-6 min) + 
(6*5min) + nedkjøring 15 min
Junior: 4-4-3-3-2-2-1-1 sone 3-5
</t>
        </r>
      </text>
    </comment>
    <comment ref="AL23" authorId="0">
      <text>
        <r>
          <rPr>
            <b/>
            <sz val="8"/>
            <rFont val="Tahoma"/>
            <family val="2"/>
          </rPr>
          <t>Oppvarming 20 min I-1 + et innkjøringsdrag I-3 (3-6 min) + 
(6*4min) + nedkjøring 20 min</t>
        </r>
      </text>
    </comment>
    <comment ref="AL30" authorId="0">
      <text>
        <r>
          <rPr>
            <b/>
            <sz val="8"/>
            <rFont val="Tahoma"/>
            <family val="2"/>
          </rPr>
          <t>Oppvarming 15 min I-1 + et innkjøringsdrag I-2 (3-6 min) + 
(3-5*8min) + nedkjøring 15 min</t>
        </r>
      </text>
    </comment>
    <comment ref="AG18" authorId="0">
      <text>
        <r>
          <rPr>
            <b/>
            <sz val="8"/>
            <rFont val="Tahoma"/>
            <family val="2"/>
          </rPr>
          <t>Oppvarming 25 min I-1 + et innkjøringsdrag I-3 / I-4 (3-6 min) + 
(5*5min) + nedkjøring 25-35 min</t>
        </r>
      </text>
    </comment>
    <comment ref="AG25" authorId="0">
      <text>
        <r>
          <rPr>
            <b/>
            <sz val="8"/>
            <rFont val="Tahoma"/>
            <family val="2"/>
          </rPr>
          <t>Oppvarming 15 min I-1 + et innkjøringsdrag I-2 (3-6 min) + 
(6*6min) + nedkjøring 15 min</t>
        </r>
      </text>
    </comment>
    <comment ref="AV29" authorId="2">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Q13" authorId="0">
      <text>
        <r>
          <rPr>
            <b/>
            <sz val="8"/>
            <rFont val="Tahoma"/>
            <family val="2"/>
          </rPr>
          <t>Oppvarming 25 min I-1 + et innkjøringsdrag I-3 / I-4 (3-6 min) + 
(5*5min) + nedkjøring 25-35 min</t>
        </r>
      </text>
    </comment>
    <comment ref="AQ41" authorId="0">
      <text>
        <r>
          <rPr>
            <b/>
            <sz val="8"/>
            <rFont val="Tahoma"/>
            <family val="2"/>
          </rPr>
          <t>Oppvarming 20 min I-1 + et innkjøringsdrag I-3 (3 min) + 
(3-3-2-2-1-1 min) + nedkjøring 20 min
Junior I-3 6*6min</t>
        </r>
      </text>
    </comment>
    <comment ref="AV17" authorId="0">
      <text>
        <r>
          <rPr>
            <b/>
            <sz val="8"/>
            <rFont val="Tahoma"/>
            <family val="2"/>
          </rPr>
          <t>Oppvarming 20 min I-1 + et innkjøringsdrag I-3 (3 min) + 
(3-3-2-2-1-1 min) + nedkjøring 20 min
Junior 4-4-3-3-2-2-1-1</t>
        </r>
      </text>
    </comment>
    <comment ref="AV24" authorId="0">
      <text>
        <r>
          <rPr>
            <b/>
            <sz val="8"/>
            <rFont val="Tahoma"/>
            <family val="2"/>
          </rPr>
          <t>Oppvarming 20 min I-1 + et innkjøringsdrag I-3 (3-6 min) + 
(6*4min) + nedkjøring 20 min</t>
        </r>
      </text>
    </comment>
    <comment ref="AV31" authorId="0">
      <text>
        <r>
          <rPr>
            <b/>
            <sz val="8"/>
            <rFont val="Tahoma"/>
            <family val="2"/>
          </rPr>
          <t>Oppvarming 20 min I-1 + et innkjøringsdrag I-3 (3-6 min) + 
(6*4min) + nedkjøring 20 min</t>
        </r>
      </text>
    </comment>
    <comment ref="AV38" authorId="0">
      <text>
        <r>
          <rPr>
            <b/>
            <sz val="8"/>
            <rFont val="Tahoma"/>
            <family val="2"/>
          </rPr>
          <t>Oppvarming 20 min I-1 + et innkjøringsdrag I-3 (3-6 min) + 
(6*4min) + nedkjøring 20 min</t>
        </r>
      </text>
    </comment>
    <comment ref="BA17" authorId="0">
      <text>
        <r>
          <rPr>
            <b/>
            <sz val="8"/>
            <rFont val="Tahoma"/>
            <family val="2"/>
          </rPr>
          <t>Oppvarming 15 min I-1 + et innkjøringsdrag I-2 (3-6 min) + 
(5-6*4min) + nedkjøring 15 min</t>
        </r>
      </text>
    </comment>
    <comment ref="BA24" authorId="0">
      <text>
        <r>
          <rPr>
            <b/>
            <sz val="8"/>
            <rFont val="Tahoma"/>
            <family val="2"/>
          </rPr>
          <t>Oppvarming 20 min I-1 + et innkjøringsdrag I-3 (3 min) + 
(3-3-2-2-1-1 min) + nedkjøring 20 min
Junior 4-4-3-3-2-2-1-1</t>
        </r>
      </text>
    </comment>
    <comment ref="BA31" authorId="0">
      <text>
        <r>
          <rPr>
            <b/>
            <sz val="8"/>
            <rFont val="Tahoma"/>
            <family val="2"/>
          </rPr>
          <t>Oppvarming 25 min I-1 + et innkjøringsdrag I-3 / I-4 (3-6 min) + 
(5*3min) + nedkjøring 25-35 min</t>
        </r>
      </text>
    </comment>
    <comment ref="AQ27" authorId="0">
      <text>
        <r>
          <rPr>
            <b/>
            <sz val="8"/>
            <rFont val="Tahoma"/>
            <family val="2"/>
          </rPr>
          <t>Oppvarming 20 min I-1 + et innkjøringsdrag I-3 (3 min) + 
(3-3-2-2-1-1 min) + nedkjøring 20 min
Junior I-4 6*4min</t>
        </r>
      </text>
    </comment>
    <comment ref="BF18" authorId="3">
      <text>
        <r>
          <rPr>
            <b/>
            <sz val="9"/>
            <rFont val="Tahoma"/>
            <family val="2"/>
          </rPr>
          <t xml:space="preserve">M: 2 -3 x (3-2-1min), p: 1 min + 6 x 1min bakke
  L: Bakkeøkt: 6 x 2 min + 6 x 1 min, p: jogg ned
</t>
        </r>
      </text>
    </comment>
    <comment ref="BF32" authorId="3">
      <text>
        <r>
          <rPr>
            <b/>
            <sz val="9"/>
            <rFont val="Tahoma"/>
            <family val="2"/>
          </rPr>
          <t xml:space="preserve">M:  2-3 x 8 x 45/15, sp: 2 min + 6 x 1 min i bakke
   L:  Bakkeøkt: 6 x 2 min + 6 x 1  min, p: 1 min
</t>
        </r>
      </text>
    </comment>
    <comment ref="BF39" authorId="3">
      <text>
        <r>
          <rPr>
            <b/>
            <sz val="9"/>
            <rFont val="Tahoma"/>
            <family val="2"/>
          </rPr>
          <t>Testløp HK-stafetten. 600m og 1200m, mer info kommer seinere.</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X6" authorId="0">
      <text>
        <r>
          <rPr>
            <b/>
            <sz val="9"/>
            <rFont val="Tahoma"/>
            <family val="2"/>
          </rPr>
          <t xml:space="preserve">Vått og rått. Megt bløtt underlag. </t>
        </r>
      </text>
    </comment>
    <comment ref="Y6" authorId="0">
      <text>
        <r>
          <rPr>
            <b/>
            <sz val="9"/>
            <rFont val="Tahoma"/>
            <family val="2"/>
          </rPr>
          <t>Bløtt og vått. Opphold. 13-15 grader.</t>
        </r>
      </text>
    </comment>
    <comment ref="AC6" authorId="1">
      <text>
        <r>
          <rPr>
            <b/>
            <sz val="9"/>
            <rFont val="Tahoma"/>
            <family val="2"/>
          </rPr>
          <t>Oppholdsvær
5-7 grader
Noe vått, men ok</t>
        </r>
      </text>
    </comment>
    <comment ref="AH6" authorId="1">
      <text>
        <r>
          <rPr>
            <b/>
            <sz val="9"/>
            <rFont val="Tahoma"/>
            <family val="2"/>
          </rPr>
          <t>Tørt
Sol
20-25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F27"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X34" authorId="0">
      <text>
        <r>
          <rPr>
            <b/>
            <sz val="9"/>
            <rFont val="Tahoma"/>
            <family val="2"/>
          </rPr>
          <t>Gikk, ankel fortuing</t>
        </r>
      </text>
    </comment>
  </commentList>
</comments>
</file>

<file path=xl/sharedStrings.xml><?xml version="1.0" encoding="utf-8"?>
<sst xmlns="http://schemas.openxmlformats.org/spreadsheetml/2006/main" count="2068" uniqueCount="828">
  <si>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</si>
  <si>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</si>
  <si>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</si>
  <si>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</si>
  <si>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</si>
  <si>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</si>
  <si>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</si>
  <si>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</si>
  <si>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</si>
  <si>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</si>
  <si>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</si>
  <si>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</si>
  <si>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</si>
  <si>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</si>
  <si>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</si>
  <si>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</si>
  <si>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</si>
  <si>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</si>
  <si>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</si>
  <si>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</si>
  <si>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</si>
  <si>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</si>
  <si>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</si>
  <si>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</si>
  <si>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</si>
  <si>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</si>
  <si>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</si>
  <si>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</si>
  <si>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</si>
  <si>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</si>
  <si>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</si>
  <si>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</si>
  <si>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</si>
  <si>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</si>
  <si>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</si>
  <si>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</si>
  <si>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</si>
  <si>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</si>
  <si>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</si>
  <si>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</si>
  <si>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</si>
  <si>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</si>
  <si>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</si>
  <si>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</si>
  <si>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</si>
  <si>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</si>
  <si>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</si>
  <si>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</si>
  <si>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</si>
  <si>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</si>
  <si>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</si>
  <si>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</si>
  <si>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</si>
  <si>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</si>
  <si>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</si>
  <si>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</si>
  <si>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</si>
  <si>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</si>
  <si>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</si>
  <si>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</si>
  <si>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</si>
  <si>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</si>
  <si>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</si>
  <si>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</si>
  <si>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</si>
  <si>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</si>
  <si>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</si>
  <si>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</si>
  <si>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</si>
  <si>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</si>
  <si>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</si>
  <si>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</si>
  <si>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</si>
  <si>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</si>
  <si>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</si>
  <si>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</si>
  <si>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</si>
  <si>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</si>
  <si>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</si>
  <si>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</si>
  <si>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</si>
  <si>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</si>
  <si>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</si>
  <si>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</si>
  <si>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</si>
  <si>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</si>
  <si>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</si>
  <si>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</si>
  <si>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</si>
  <si>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</si>
  <si>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</si>
  <si>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</si>
  <si>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</si>
  <si>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</si>
  <si>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</si>
  <si>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</si>
  <si>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</si>
  <si>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</si>
  <si>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</si>
  <si>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</si>
  <si>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</si>
  <si>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</si>
  <si>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</si>
  <si>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</si>
  <si>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</si>
  <si>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</si>
  <si>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</si>
  <si>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</si>
  <si>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</si>
  <si>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</si>
  <si>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</si>
  <si>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</si>
  <si>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</si>
  <si>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</si>
  <si>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</si>
  <si>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(timer)</t>
  </si>
  <si>
    <t>Årsplan (%)</t>
  </si>
  <si>
    <t>2010-2011</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</si>
  <si>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</si>
  <si>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</si>
  <si>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</si>
  <si>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</si>
  <si>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</si>
  <si>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</si>
  <si>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</si>
  <si>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</si>
  <si>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</si>
  <si>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</si>
  <si>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</si>
  <si>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</si>
  <si>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</si>
  <si>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</si>
  <si>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</si>
  <si>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</si>
  <si>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</si>
  <si>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</si>
  <si>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</si>
  <si>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</si>
  <si>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</si>
  <si>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</si>
  <si>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</si>
  <si>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</si>
  <si>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</si>
  <si>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</si>
  <si>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</si>
  <si>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</si>
  <si>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</si>
  <si>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</si>
  <si>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</si>
  <si>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</si>
  <si>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</si>
  <si>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</si>
  <si>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</si>
  <si>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</si>
  <si>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</si>
  <si>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</si>
  <si>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</si>
  <si>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</si>
  <si>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</si>
  <si>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</si>
  <si>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</si>
  <si>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</si>
  <si>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</si>
  <si>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</si>
  <si>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</si>
  <si>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Visjon</t>
  </si>
  <si>
    <t>Sportslig mål</t>
  </si>
  <si>
    <t>(Fysisk+skyting)</t>
  </si>
  <si>
    <t>Hovedfokus</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</si>
  <si>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</si>
  <si>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</si>
  <si>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</si>
  <si>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</si>
  <si>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</si>
  <si>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</si>
  <si>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</si>
  <si>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</si>
  <si>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</si>
  <si>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</si>
  <si>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Treffprosent</t>
  </si>
  <si>
    <t>Standplass tid</t>
  </si>
  <si>
    <t>Presisjonstest (20/20)</t>
  </si>
  <si>
    <t>Tyskertesten</t>
  </si>
  <si>
    <t>Diametertesten</t>
  </si>
  <si>
    <t>Kombinasjonstest (30/30)</t>
  </si>
  <si>
    <t>Padling</t>
  </si>
  <si>
    <t>Skyting</t>
  </si>
  <si>
    <t>Gruppas målsettninger:</t>
  </si>
  <si>
    <t>Testløp</t>
  </si>
  <si>
    <t>Renn</t>
  </si>
  <si>
    <t>Intervall/hard økter</t>
  </si>
  <si>
    <t>YS</t>
  </si>
  <si>
    <t>Testløp Stærkabyåsen.Oppmøte Statuen kl 18:00</t>
  </si>
  <si>
    <t>Testløp skate V. Spone. Oppmøte Statuen kl 18:00</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</si>
  <si>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</si>
  <si>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</si>
  <si>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</si>
  <si>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</si>
  <si>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</si>
  <si>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</si>
  <si>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</si>
  <si>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</si>
  <si>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</si>
  <si>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</si>
  <si>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</si>
  <si>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</si>
  <si>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</si>
  <si>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</si>
  <si>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</si>
  <si>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</si>
  <si>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</si>
  <si>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</si>
  <si>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</si>
  <si>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</si>
  <si>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</si>
  <si>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</si>
  <si>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</si>
  <si>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</si>
  <si>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</si>
  <si>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</si>
  <si>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</si>
  <si>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</si>
  <si>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</si>
  <si>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</si>
  <si>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</si>
  <si>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</si>
  <si>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</si>
  <si>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</si>
  <si>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</si>
  <si>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</si>
  <si>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</si>
  <si>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</si>
  <si>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</si>
  <si>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</si>
  <si>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</si>
  <si>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</si>
  <si>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</si>
  <si>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</si>
  <si>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</si>
  <si>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</si>
  <si>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</si>
  <si>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</si>
  <si>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</si>
  <si>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</si>
  <si>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</si>
  <si>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</si>
  <si>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</si>
  <si>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</si>
  <si>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</si>
  <si>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</si>
  <si>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</si>
  <si>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</si>
  <si>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</si>
  <si>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</si>
  <si>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</si>
  <si>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</si>
  <si>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</si>
  <si>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</si>
  <si>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</si>
  <si>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</si>
  <si>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</si>
  <si>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</si>
  <si>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</si>
  <si>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</si>
  <si>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</si>
  <si>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</si>
  <si>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</si>
  <si>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</si>
  <si>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</si>
  <si>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</si>
  <si>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</si>
  <si>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</si>
  <si>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</si>
  <si>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</si>
  <si>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</si>
  <si>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</si>
  <si>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</si>
  <si>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</si>
  <si>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</si>
  <si>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</si>
  <si>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</si>
  <si>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</si>
  <si>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</si>
  <si>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</si>
  <si>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</si>
  <si>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</si>
  <si>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</si>
  <si>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</si>
  <si>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</si>
  <si>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</si>
  <si>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</si>
  <si>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</si>
  <si>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</si>
  <si>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</si>
  <si>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</si>
  <si>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</si>
  <si>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</si>
  <si>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</si>
  <si>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</si>
  <si>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</si>
  <si>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</si>
  <si>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</si>
  <si>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</si>
  <si>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</si>
  <si>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</si>
  <si>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</si>
  <si>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</si>
  <si>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</si>
  <si>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</si>
  <si>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</si>
  <si>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</si>
  <si>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</si>
  <si>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</si>
  <si>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</si>
  <si>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</si>
  <si>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</si>
  <si>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</si>
  <si>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</si>
  <si>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</si>
  <si>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</si>
  <si>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</si>
  <si>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</si>
  <si>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</si>
  <si>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</si>
  <si>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</si>
  <si>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</si>
  <si>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</si>
  <si>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</si>
  <si>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</si>
  <si>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</si>
  <si>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</si>
  <si>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</si>
  <si>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</si>
  <si>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</si>
  <si>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</si>
  <si>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</si>
  <si>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</si>
  <si>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</si>
  <si>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</si>
  <si>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</si>
  <si>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</si>
  <si>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</si>
  <si>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</si>
  <si>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</si>
  <si>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</si>
  <si>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</si>
  <si>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</si>
  <si>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</si>
  <si>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</si>
  <si>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</si>
  <si>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</si>
  <si>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</si>
  <si>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</si>
  <si>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</si>
  <si>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</si>
  <si>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</si>
  <si>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</si>
  <si>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</si>
  <si>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</si>
  <si>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</si>
  <si>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</si>
  <si>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</si>
  <si>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</si>
  <si>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</si>
  <si>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</si>
  <si>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</si>
  <si>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</si>
  <si>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</si>
  <si>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</si>
  <si>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</si>
  <si>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</si>
  <si>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</si>
  <si>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</si>
  <si>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</si>
  <si>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</si>
  <si>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</si>
  <si>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</si>
  <si>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</si>
  <si>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</si>
  <si>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</si>
  <si>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</si>
  <si>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</si>
  <si>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</si>
  <si>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</si>
  <si>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</si>
  <si>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</si>
  <si>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</si>
  <si>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</si>
  <si>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</si>
  <si>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</si>
  <si>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</si>
  <si>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</si>
  <si>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</si>
  <si>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</si>
  <si>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</si>
  <si>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</si>
  <si>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</si>
  <si>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</si>
  <si>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</si>
  <si>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</si>
  <si>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</si>
  <si>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</si>
  <si>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</si>
  <si>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</si>
  <si>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</si>
  <si>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</si>
  <si>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</si>
  <si>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</si>
  <si>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</si>
  <si>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</si>
  <si>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</si>
  <si>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</si>
  <si>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</si>
  <si>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</si>
  <si>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</si>
  <si>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</si>
  <si>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</si>
  <si>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Høstferie 5</t>
  </si>
  <si>
    <t>Høstferie 6</t>
  </si>
  <si>
    <t>Juleferie 23</t>
  </si>
  <si>
    <t>Juleferie 24</t>
  </si>
  <si>
    <t>Juleferie 25</t>
  </si>
  <si>
    <t>Juleferie 26</t>
  </si>
  <si>
    <t>Juleferie 27</t>
  </si>
  <si>
    <t>Juleferie 28</t>
  </si>
  <si>
    <t>Juleferie 29</t>
  </si>
  <si>
    <t>Juleferie 30</t>
  </si>
  <si>
    <t>Juleferie 31</t>
  </si>
  <si>
    <t>Juleferie 1</t>
  </si>
  <si>
    <t>Juleferie 2</t>
  </si>
  <si>
    <t>Vinterferie 25</t>
  </si>
  <si>
    <t>Vinterferie 26</t>
  </si>
  <si>
    <t>Vinterferie 27</t>
  </si>
  <si>
    <t>Vinterferie 28</t>
  </si>
  <si>
    <t>Vinterferie 1</t>
  </si>
  <si>
    <t>Vinterferie 2</t>
  </si>
  <si>
    <t>SUM</t>
  </si>
  <si>
    <t>Basis/ferie</t>
  </si>
  <si>
    <t>Langkjøring/Egentrening</t>
  </si>
  <si>
    <t xml:space="preserve">Frida </t>
  </si>
  <si>
    <t>Krisstoffer</t>
  </si>
  <si>
    <t>Molberg</t>
  </si>
  <si>
    <t>simen2611@live.no</t>
  </si>
  <si>
    <t>dag.bjorndalen@ntg.no</t>
  </si>
  <si>
    <t>Helge Bendiksby</t>
  </si>
  <si>
    <t>OEB løypa kl 10:00. Statuen.</t>
  </si>
  <si>
    <t>Eizenberger</t>
  </si>
  <si>
    <t>Erik Andre</t>
  </si>
  <si>
    <t>Ane</t>
  </si>
  <si>
    <t>Anna</t>
  </si>
  <si>
    <t>Bolstad Thoresen</t>
  </si>
  <si>
    <t>Tilbakegang</t>
  </si>
  <si>
    <t>Fremgang</t>
  </si>
  <si>
    <t>Fremgang fra forrige test</t>
  </si>
  <si>
    <t>I-3 Skøyting. Eikvang kl 18:00</t>
  </si>
  <si>
    <t>8-talls intervall 3-4 serier elghufs. Eikvang kl 18:00</t>
  </si>
  <si>
    <t>I-4 Klassisk. Eikvang kl 18:00</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</si>
  <si>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</si>
  <si>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</si>
  <si>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</si>
  <si>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</si>
  <si>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</si>
  <si>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</si>
  <si>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</si>
  <si>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</si>
  <si>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</si>
  <si>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</si>
  <si>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</si>
  <si>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</si>
  <si>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</si>
  <si>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</si>
  <si>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</si>
  <si>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Uke nr</t>
  </si>
  <si>
    <t>Turnus uke</t>
  </si>
  <si>
    <t>Fri</t>
  </si>
  <si>
    <t>09:00-22:00</t>
  </si>
  <si>
    <t>09:00-Døgn</t>
  </si>
  <si>
    <t>09:00 av</t>
  </si>
  <si>
    <t>09:00-12:00</t>
  </si>
  <si>
    <t>14:00 - døgn</t>
  </si>
  <si>
    <t>08:30-21:30</t>
  </si>
  <si>
    <t>09:00 døgn</t>
  </si>
  <si>
    <t>14:00 døgn</t>
  </si>
  <si>
    <t>Høstferie 29</t>
  </si>
  <si>
    <t>Høstferie 30</t>
  </si>
  <si>
    <t>Vinterferie 23</t>
  </si>
  <si>
    <t>Vinterferie 24</t>
  </si>
  <si>
    <t>Skolefri</t>
  </si>
  <si>
    <t>Nasjonaldag</t>
  </si>
  <si>
    <t>I-4 Skøyting. Statuen kl 18:00. HAB</t>
  </si>
  <si>
    <t>I-3 Sykkel off-road. Statuen kl 18:00. HAB</t>
  </si>
  <si>
    <t>I-4 Skøyting. Statuen kl 18:00. (HAB)</t>
  </si>
  <si>
    <t>I-4 Skøyting. Oppmøte Stadion kl 18:00</t>
  </si>
  <si>
    <t>SB1 Cup, Geilo sprint</t>
  </si>
  <si>
    <t>SB1 Cup, Geilo fellesstart</t>
  </si>
  <si>
    <r>
      <t xml:space="preserve">I-4 </t>
    </r>
    <r>
      <rPr>
        <b/>
        <sz val="10"/>
        <color indexed="10"/>
        <rFont val="Arial"/>
        <family val="2"/>
      </rPr>
      <t>Komb</t>
    </r>
    <r>
      <rPr>
        <sz val="10"/>
        <rFont val="Arial"/>
        <family val="2"/>
      </rPr>
      <t xml:space="preserve"> skøyting. Eikvang kl 18:00</t>
    </r>
  </si>
  <si>
    <t>I-(3)4/5 Skøyting. Eikvang kl 18:00</t>
  </si>
  <si>
    <t>I-3 Klassisk. Lett terreng - teknikk. Eikvang kl 18:00</t>
  </si>
  <si>
    <t>I-5 Skøyting. Eikvang kl 18:00</t>
  </si>
  <si>
    <t>Off. trening</t>
  </si>
  <si>
    <t>Ingen trening!</t>
  </si>
  <si>
    <t>Total sum 2012-12:</t>
  </si>
  <si>
    <t>Christian</t>
  </si>
  <si>
    <t>Groven</t>
  </si>
  <si>
    <t>Brage</t>
  </si>
  <si>
    <t>Stampe</t>
  </si>
  <si>
    <t>Mathias</t>
  </si>
  <si>
    <t>Marwe 0?</t>
  </si>
  <si>
    <t xml:space="preserve">Cristian </t>
  </si>
  <si>
    <t xml:space="preserve">Anders </t>
  </si>
  <si>
    <t>Bjørnar</t>
  </si>
  <si>
    <t>Dag</t>
  </si>
  <si>
    <t>Sunniva</t>
  </si>
  <si>
    <t>Rosenlund</t>
  </si>
  <si>
    <t>Ola</t>
  </si>
  <si>
    <t>Olafsby</t>
  </si>
  <si>
    <t>Svenor 2</t>
  </si>
  <si>
    <t>Marius</t>
  </si>
  <si>
    <t>Tærud</t>
  </si>
  <si>
    <t>Emil</t>
  </si>
  <si>
    <t>Viken</t>
  </si>
  <si>
    <t xml:space="preserve">Kaisa </t>
  </si>
  <si>
    <t xml:space="preserve">Henning </t>
  </si>
  <si>
    <t>BSSK Samling 98-01</t>
  </si>
  <si>
    <t>Kretssamling SIL BSSK 98+</t>
  </si>
  <si>
    <t>Kretssamling Oberhof BSSK 98+</t>
  </si>
  <si>
    <t>Kretssamling Re BSSK 98+</t>
  </si>
  <si>
    <t>Kretssamling Liatoppen/Geilo BSSK 98+</t>
  </si>
  <si>
    <t>Rulleski NM, Bossmo og Yttern</t>
  </si>
  <si>
    <t>Trening</t>
  </si>
  <si>
    <t>Skole</t>
  </si>
  <si>
    <r>
      <t xml:space="preserve">Toppidrettseleven på Rosthaug VG 1-3 2013-14. </t>
    </r>
    <r>
      <rPr>
        <b/>
        <sz val="28"/>
        <color indexed="10"/>
        <rFont val="Calibri"/>
        <family val="2"/>
      </rPr>
      <t>Stor treningsbelastning!</t>
    </r>
  </si>
  <si>
    <t>BSSK 00-98</t>
  </si>
  <si>
    <t>BSSK 01-98 gutter</t>
  </si>
  <si>
    <t>HT Basis + skyting</t>
  </si>
  <si>
    <t>LK løp  statuen kl 10:00</t>
  </si>
  <si>
    <t>Kretslag samling Svene BSSK 98+</t>
  </si>
  <si>
    <t>Kretslag samling SIL BSSK 98+</t>
  </si>
  <si>
    <t>Løpetrening Furumo 18.30. Intervall. HH</t>
  </si>
  <si>
    <t>LK skøyting m/teknikk. Statuen kl 18:00. HAB</t>
  </si>
  <si>
    <t>LK sykkel (offroad, grus). Statuen kl 18:00. HAB</t>
  </si>
  <si>
    <t>I-3 Skøyting m/teknikk. Oppmøte statuen kl 18:00. HAB</t>
  </si>
  <si>
    <t>I-3 Løp. Oppmøte Gamle butikken Haugfoss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</si>
  <si>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</si>
  <si>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</si>
  <si>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</si>
  <si>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</si>
  <si>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</si>
  <si>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</si>
  <si>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</si>
  <si>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</si>
  <si>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DB</t>
  </si>
  <si>
    <t xml:space="preserve">1. </t>
  </si>
  <si>
    <t xml:space="preserve">2. </t>
  </si>
  <si>
    <t xml:space="preserve">3. </t>
  </si>
  <si>
    <t>Basis Fysisk + skyting. Stadion kl 18:00. HT</t>
  </si>
  <si>
    <t>HAB Beitostølen</t>
  </si>
  <si>
    <t>3c + Sykkelkomb. Stadion kl 18:00. HT</t>
  </si>
  <si>
    <t>3c + Rulleskikomb. Stadion kl 18:00. HT</t>
  </si>
  <si>
    <t>hurtighetskomb (løp). Stadion kl 18:00. HT</t>
  </si>
  <si>
    <t>2c + styrkekomb(Paincore). Stadion kl 18:00. HT</t>
  </si>
  <si>
    <t>HT Voss</t>
  </si>
  <si>
    <t>Stadion 18:00 skytetest 7a NAL?</t>
  </si>
  <si>
    <t>Basis Fysisk + skyting økt2. Stadion kl 18:00. HT</t>
  </si>
  <si>
    <t>Basis Fysisk + skyting økt1. Stadion kl 18:00. HT</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</si>
  <si>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</si>
  <si>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</si>
  <si>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</si>
  <si>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</si>
  <si>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</si>
  <si>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</si>
  <si>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</si>
  <si>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</si>
  <si>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</si>
  <si>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</si>
  <si>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</si>
  <si>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</si>
  <si>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</si>
  <si>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</si>
  <si>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</si>
  <si>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</si>
  <si>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</si>
  <si>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</si>
  <si>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</si>
  <si>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</si>
  <si>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</si>
  <si>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</si>
  <si>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</si>
  <si>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</si>
  <si>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</si>
  <si>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</si>
  <si>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</si>
  <si>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</si>
  <si>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</si>
  <si>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</si>
  <si>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</si>
  <si>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</si>
  <si>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</si>
  <si>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</si>
  <si>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</si>
  <si>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</si>
  <si>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</si>
  <si>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</si>
  <si>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</si>
  <si>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</si>
  <si>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</si>
  <si>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</si>
  <si>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</si>
  <si>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</si>
  <si>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</si>
  <si>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</si>
  <si>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</si>
  <si>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</si>
  <si>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</si>
  <si>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</si>
  <si>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</si>
  <si>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</si>
  <si>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</si>
  <si>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</si>
  <si>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</si>
  <si>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</si>
  <si>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</si>
  <si>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</si>
  <si>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</si>
  <si>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</si>
  <si>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</si>
  <si>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</si>
  <si>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</si>
  <si>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</si>
  <si>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</si>
  <si>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</si>
  <si>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</si>
  <si>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</si>
  <si>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</si>
  <si>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</si>
  <si>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</si>
  <si>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OEB Turmarsj</t>
  </si>
  <si>
    <t>Langtur løp. Statuen kl 10:00</t>
  </si>
  <si>
    <t>LM Rulleski Østre Toten</t>
  </si>
  <si>
    <t>Kristoffer</t>
  </si>
  <si>
    <t>Sommer</t>
  </si>
  <si>
    <t>Sander</t>
  </si>
  <si>
    <t>Bergsrud</t>
  </si>
  <si>
    <t xml:space="preserve">Jan  </t>
  </si>
  <si>
    <t>Oppstart Gokart (Sigdal) og sykkel fra Eikvang kl 13:00</t>
  </si>
  <si>
    <t>SB1 Cup, Simostranda</t>
  </si>
  <si>
    <t>Sykkel/Rulleskiskyting Eikvang, se hjemmesiden for mer Info</t>
  </si>
  <si>
    <t>Høstferie 28</t>
  </si>
  <si>
    <t>Skyting 19:00 HT skytetest 7a</t>
  </si>
  <si>
    <t>Basis Hurtighet: B-4 Skyting 18:00 HT</t>
  </si>
  <si>
    <t>Komb/skyting kl 10:00</t>
  </si>
  <si>
    <t>BSSK 01-98 Jenter</t>
  </si>
  <si>
    <t>Testløp Rulleski m/skyting (Normal). Stadion kl 10:00</t>
  </si>
  <si>
    <t>31-6. Jan</t>
  </si>
  <si>
    <t>7-13. Jan</t>
  </si>
  <si>
    <t>14-20. Jan</t>
  </si>
  <si>
    <t>21-27. Jan</t>
  </si>
  <si>
    <t>28-3. Feb</t>
  </si>
  <si>
    <t>4-10. Feb</t>
  </si>
  <si>
    <t>11-17. Feb</t>
  </si>
  <si>
    <t>18-24. Feb</t>
  </si>
  <si>
    <t>25-3. Mars</t>
  </si>
  <si>
    <t>4-10. Mars</t>
  </si>
  <si>
    <t>11-17. Mars</t>
  </si>
  <si>
    <t>18-24. Mars</t>
  </si>
  <si>
    <t>25-31. Mars</t>
  </si>
  <si>
    <t>1-7. April</t>
  </si>
  <si>
    <t>8-14. April</t>
  </si>
  <si>
    <t>15-21. April</t>
  </si>
  <si>
    <t>22-28. April</t>
  </si>
  <si>
    <t>29-5. Mai</t>
  </si>
  <si>
    <t>6-12. Mai</t>
  </si>
  <si>
    <t>13.-19.Mai</t>
  </si>
  <si>
    <t>20.-26.Mai</t>
  </si>
  <si>
    <t>27.-2. juni</t>
  </si>
  <si>
    <t>3.-9. Juni</t>
  </si>
  <si>
    <t>10.-16. Juni</t>
  </si>
  <si>
    <t>17.-23. Juni</t>
  </si>
  <si>
    <t>24.-30. Juni</t>
  </si>
  <si>
    <t>1.- 7. Juli</t>
  </si>
  <si>
    <t>8.-14. Juli</t>
  </si>
  <si>
    <t>15.-21. Juli</t>
  </si>
  <si>
    <t>22.-28. Juli</t>
  </si>
  <si>
    <t>29.- 4. Aug</t>
  </si>
  <si>
    <t>5.- 11. Aug</t>
  </si>
  <si>
    <t>12.-18. Aug</t>
  </si>
  <si>
    <t>19.-25. Aug</t>
  </si>
  <si>
    <t>26-1. sept</t>
  </si>
  <si>
    <t>2-8. sept</t>
  </si>
  <si>
    <t>9-15. sept</t>
  </si>
  <si>
    <t>16-22. sept</t>
  </si>
  <si>
    <t>23-29. sept</t>
  </si>
  <si>
    <t>30-06. okt</t>
  </si>
  <si>
    <t>07-13. okt</t>
  </si>
  <si>
    <t>14-20. okt</t>
  </si>
  <si>
    <t>21-27. okt</t>
  </si>
  <si>
    <t>28-03. nov</t>
  </si>
  <si>
    <t>04-10. nov</t>
  </si>
  <si>
    <t>11-17. nov</t>
  </si>
  <si>
    <t>18-24.nov</t>
  </si>
  <si>
    <t>25-1. des</t>
  </si>
  <si>
    <t>2-8. des</t>
  </si>
  <si>
    <t>9-15. des</t>
  </si>
  <si>
    <t>16-22. des</t>
  </si>
  <si>
    <t>23-29. des</t>
  </si>
  <si>
    <t>I-3 løp. Oppmøte Haugfoss kl 18:00.(HAB)</t>
  </si>
  <si>
    <t>Hodelykt! I-4/5 løp m/korte staver. Oppmøte Haugfoss kl 18:00</t>
  </si>
  <si>
    <t>Basis paicore/komb joggesko 19:00 Eikvang. HT</t>
  </si>
  <si>
    <t>Basis Bevegelighet/Mentalt H Bendiksby, 19.00 Eikvang Varmeklær + teppe</t>
  </si>
  <si>
    <t>Basis Hurtighet: B-4 Skyting 19:00 Bjørnar</t>
  </si>
  <si>
    <t>Basis Koordinasjon/skyting rulleski 19:00 Eikvang. HT</t>
  </si>
  <si>
    <t>Basis Styrke joggesko 19:00 Eikvang. HT</t>
  </si>
  <si>
    <t>Basis skyting + Kombskøyting I-1. 19:00 GH</t>
  </si>
  <si>
    <t>Basis skyting + Komb skøyting m/hurtighet 19:00 GH</t>
  </si>
  <si>
    <t>Basis skyting 19:00. GH</t>
  </si>
  <si>
    <t xml:space="preserve">Hard komb I-4 19:00 GH </t>
  </si>
  <si>
    <t>Basis skyting kl 19:00. GH</t>
  </si>
  <si>
    <t>Basis Skyting (skytetest 7a) GH</t>
  </si>
  <si>
    <t>Komb skøyting I-1 m/hurtighet 19:00 GH</t>
  </si>
  <si>
    <t>Komb skøyting I-1 m/skytekonkurranser GH.</t>
  </si>
  <si>
    <t>Komb skøyting I-1 kl 19:00. GH</t>
  </si>
  <si>
    <t>Hodelykt! I-4 løp m/korte staver. Oppmøte Modumhallen kl 18:00</t>
  </si>
  <si>
    <t>GH</t>
  </si>
  <si>
    <t>Eriksen</t>
  </si>
  <si>
    <t>Gard Reier</t>
  </si>
  <si>
    <t>Alexander</t>
  </si>
  <si>
    <t>Engebretsen</t>
  </si>
  <si>
    <t>Sigrid Bredde</t>
  </si>
  <si>
    <t>Vig</t>
  </si>
  <si>
    <t>Marwe 6</t>
  </si>
  <si>
    <t xml:space="preserve">Kristiane </t>
  </si>
  <si>
    <t>Liv</t>
  </si>
  <si>
    <t>Gard</t>
  </si>
  <si>
    <t>Magnus</t>
  </si>
  <si>
    <t>Eskild</t>
  </si>
  <si>
    <t>Stina</t>
  </si>
  <si>
    <t>Reistad Varsla</t>
  </si>
  <si>
    <t>Rolig LK 30 min ute + styrke 19:00 Eikvang. DAG</t>
  </si>
  <si>
    <t>Rolig LK 30 min klassisk + styrke 19:00 Eikvang. DAG</t>
  </si>
  <si>
    <t>Klubb samling Geilo</t>
  </si>
  <si>
    <t>Skiøkt</t>
  </si>
  <si>
    <t>Klubb samling Geilo (teknikk + komb)</t>
  </si>
  <si>
    <t>Klubb samling Geilo (Hard komb)</t>
  </si>
  <si>
    <t>Avreise</t>
  </si>
  <si>
    <t>Hodelykt! I-4 løp m/korte staver. Oppmøte Modum Hallen kl 18:00</t>
  </si>
  <si>
    <t>Roar</t>
  </si>
  <si>
    <t>Hovde?</t>
  </si>
  <si>
    <t>Mor?</t>
  </si>
  <si>
    <t>Besseberg</t>
  </si>
  <si>
    <t>Andreas</t>
  </si>
  <si>
    <t>NC1 Normal, Lygna</t>
  </si>
  <si>
    <t xml:space="preserve">NC1 Sprint, Lygna </t>
  </si>
  <si>
    <t>Basis paicore joggesko 18:30 Eikvang. HT</t>
  </si>
  <si>
    <t>ØM Simostranda</t>
  </si>
  <si>
    <t>Bendit Bjerke</t>
  </si>
  <si>
    <t>HL Langrenn skøyting Stryn</t>
  </si>
  <si>
    <t>Juleferie 3</t>
  </si>
  <si>
    <t>Juleferie 4</t>
  </si>
  <si>
    <t>NC Østre Toten sprint</t>
  </si>
  <si>
    <t>Bendit Staffet ÅL</t>
  </si>
  <si>
    <t>Juleferie 5</t>
  </si>
  <si>
    <t>NC Østre Toten jaktsstart</t>
  </si>
  <si>
    <t>Bendit Sprint ÅL</t>
  </si>
  <si>
    <t>Bendit Fellesstart/NormalÅL</t>
  </si>
  <si>
    <t>NM jr Os Fellesstart</t>
  </si>
  <si>
    <t>NC Os supersprint</t>
  </si>
  <si>
    <t>NM jr Os Mix staffet</t>
  </si>
  <si>
    <t>Påskeferie 12</t>
  </si>
  <si>
    <t>Påskeferie 13</t>
  </si>
  <si>
    <t>NM Brumenddal Normal</t>
  </si>
  <si>
    <t>Påskeferie 14</t>
  </si>
  <si>
    <t>NM Brumenddal Sprint</t>
  </si>
  <si>
    <t>Påskeferie 15</t>
  </si>
  <si>
    <t>NM Brumenddal Staffet</t>
  </si>
  <si>
    <t>Påskeferie 16</t>
  </si>
  <si>
    <t>Påskeferie 17</t>
  </si>
  <si>
    <t>Bendit Kvalfoss Normal</t>
  </si>
  <si>
    <t>Påskeferie 18</t>
  </si>
  <si>
    <t>Bendit Kvalfoss Sprint</t>
  </si>
  <si>
    <t>Påskeferie 19</t>
  </si>
  <si>
    <t>Påskeferie 20</t>
  </si>
  <si>
    <t>HL Normal Orkdal</t>
  </si>
  <si>
    <t>Påskeferie 21</t>
  </si>
  <si>
    <t>Vinterferie 22</t>
  </si>
  <si>
    <t>HL Sprint Orkdal</t>
  </si>
  <si>
    <t>Påskeferie 22</t>
  </si>
  <si>
    <t>HL Staffet Orkdal</t>
  </si>
  <si>
    <t>NC Myrkdalen Normal</t>
  </si>
  <si>
    <t>NM sr Normal Voss</t>
  </si>
  <si>
    <t xml:space="preserve">NC Myrkdalen sprint </t>
  </si>
  <si>
    <t>NM  Voss</t>
  </si>
  <si>
    <t>NM sr sprint Voss</t>
  </si>
  <si>
    <t>NM sr/jr Fellesstart Voss?</t>
  </si>
  <si>
    <t>NM sr Staffet Voss</t>
  </si>
  <si>
    <t>Rulleski Kombkombinasjon 19:00 GH</t>
  </si>
  <si>
    <t>Hard kombinasjon skøyting kl 10:00. DB?</t>
  </si>
  <si>
    <t>Kombinasjon kl 10:00. DB?</t>
  </si>
  <si>
    <t>Kombinasjon kl 10:00. DAG?</t>
  </si>
  <si>
    <t>I-4 Klassisk. Eikvang kl 18:00 HAB</t>
  </si>
  <si>
    <t>I-3 Skøyting. Eikvang kl 18:00 HAB</t>
  </si>
  <si>
    <t>I-3 Skøyting. Eikvang kl 18:00. HAB</t>
  </si>
  <si>
    <t>Rolig Kombinasjon 19:00. GH</t>
  </si>
  <si>
    <t>Løps Kombinasjon m/Hurtighet inn til skyting 19:00. GH</t>
  </si>
  <si>
    <t>Rolig kombinasjon m/Stigningsdrag 19:00 GH</t>
  </si>
  <si>
    <t>Løp Kombinasjon m/stigningsdrag 19:00. GH</t>
  </si>
  <si>
    <t>Kombinasjon ski m/stigningsdrag 19:00. GH</t>
  </si>
  <si>
    <t>Rolig Kombinasjon 30/30 test 19:00. GH</t>
  </si>
  <si>
    <t>RomjulsTestløp Simostranda kl 10:00. SIL</t>
  </si>
  <si>
    <t>Åpen treningsdag (98 mod.) ROVS HAB+HT</t>
  </si>
  <si>
    <t>ØM Samling TEAM X Buskerud, Eikvang kl 18.00?</t>
  </si>
  <si>
    <t>Rolig LK 30 min klassisk + styrke 19:00 Eikvang. HT</t>
  </si>
  <si>
    <t>Rolig LK 45 min klassisk inkl hurtighet + styrke 19:00 Eikvang. HT</t>
  </si>
  <si>
    <t>Rolig LK komb 30min*4  klassisk 19:00 Eikvang. DAG</t>
  </si>
  <si>
    <t>SB1 cup KM Sprint Svene</t>
  </si>
  <si>
    <t>SB1 cup KM Staffet Svene</t>
  </si>
  <si>
    <t>SB1 cup KM Normal Liatoppen</t>
  </si>
  <si>
    <t>SB1 cup KM Fellesstart Liatoppen</t>
  </si>
  <si>
    <t>SB1 Cup Normal Liatoppen</t>
  </si>
  <si>
    <t>SB1 Cup Sprint Liatoppen</t>
  </si>
  <si>
    <t>Rolig LK 30 min løp + ski imitasjon + styrke 19:00 Eikvang. DAG</t>
  </si>
  <si>
    <t>I-3 Elghufs. Haugfoss kl 18:00. HAB</t>
  </si>
  <si>
    <t xml:space="preserve">  Åpen informasjonskveld TEAM X BUSKERUD I-4 klassisk. Eikvang kl 18:00</t>
  </si>
  <si>
    <t>I-4 Skøyting. Eikvang kl 18:00</t>
  </si>
  <si>
    <t>Kombinasjon kl.19.00 GH Hardkomb 15-16 år</t>
  </si>
  <si>
    <t>I-4 Klassisk junior. Eikvang kl 18:00</t>
  </si>
  <si>
    <t>Fri onsdag eller lett joggetur</t>
  </si>
  <si>
    <t>Intervall Modum FIK. Furumo kl 18:30 HH</t>
  </si>
  <si>
    <t>http://www.modumfik.no/</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</si>
</sst>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s>
  <fonts count="75">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indexed="15"/>
        <bgColor indexed="64"/>
      </patternFill>
    </fill>
    <fill>
      <patternFill patternType="solid">
        <fgColor indexed="11"/>
        <bgColor indexed="64"/>
      </patternFill>
    </fill>
    <fill>
      <patternFill patternType="solid">
        <fgColor rgb="FF00FFFF"/>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rgb="FF0070C0"/>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right style="thin"/>
      <top/>
      <bottom style="hair"/>
    </border>
    <border>
      <left/>
      <right style="thin"/>
      <top style="thin"/>
      <bottom style="hair"/>
    </border>
    <border>
      <left style="thin"/>
      <right style="thin"/>
      <top/>
      <bottom style="hair"/>
    </border>
    <border>
      <left style="thin"/>
      <right style="thin"/>
      <top style="hair"/>
      <bottom style="hair"/>
    </border>
    <border>
      <left/>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style="thin"/>
      <bottom style="medium"/>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thin"/>
      <bottom style="medium"/>
    </border>
    <border>
      <left style="thin"/>
      <right>
        <color indexed="63"/>
      </right>
      <top style="thin"/>
      <bottom>
        <color indexed="63"/>
      </bottom>
    </border>
    <border>
      <left style="thin"/>
      <right style="medium"/>
      <top style="medium"/>
      <bottom style="medium"/>
    </border>
    <border>
      <left style="medium"/>
      <right style="thin"/>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20" borderId="1" applyNumberFormat="0" applyAlignment="0" applyProtection="0"/>
    <xf numFmtId="0" fontId="55" fillId="21" borderId="0" applyNumberFormat="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0" fontId="6" fillId="0" borderId="0" applyNumberFormat="0" applyFill="0" applyBorder="0" applyAlignment="0" applyProtection="0"/>
    <xf numFmtId="0" fontId="58" fillId="23" borderId="1" applyNumberFormat="0" applyAlignment="0" applyProtection="0"/>
    <xf numFmtId="0" fontId="59" fillId="0" borderId="2" applyNumberFormat="0" applyFill="0" applyAlignment="0" applyProtection="0"/>
    <xf numFmtId="43" fontId="0" fillId="0" borderId="0" applyFont="0" applyFill="0" applyBorder="0" applyAlignment="0" applyProtection="0"/>
    <xf numFmtId="0" fontId="60" fillId="24" borderId="3" applyNumberFormat="0" applyAlignment="0" applyProtection="0"/>
    <xf numFmtId="0" fontId="0" fillId="25" borderId="4" applyNumberFormat="0" applyFont="0" applyAlignment="0" applyProtection="0"/>
    <xf numFmtId="0" fontId="61" fillId="26" borderId="0" applyNumberFormat="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41" fontId="0" fillId="0" borderId="0" applyFont="0" applyFill="0" applyBorder="0" applyAlignment="0" applyProtection="0"/>
    <xf numFmtId="0" fontId="67" fillId="20" borderId="9" applyNumberFormat="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cellStyleXfs>
  <cellXfs count="654">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0" xfId="0" applyFill="1" applyAlignment="1">
      <alignment/>
    </xf>
    <xf numFmtId="0" fontId="0" fillId="48" borderId="24" xfId="0" applyFill="1" applyBorder="1" applyAlignment="1" applyProtection="1">
      <alignment/>
      <protection hidden="1"/>
    </xf>
    <xf numFmtId="0" fontId="3" fillId="48" borderId="24" xfId="0" applyFont="1" applyFill="1" applyBorder="1" applyAlignment="1" applyProtection="1">
      <alignment/>
      <protection hidden="1"/>
    </xf>
    <xf numFmtId="16" fontId="3" fillId="48" borderId="24" xfId="0" applyNumberFormat="1" applyFont="1" applyFill="1" applyBorder="1" applyAlignment="1" applyProtection="1">
      <alignment/>
      <protection hidden="1"/>
    </xf>
    <xf numFmtId="0" fontId="0" fillId="48" borderId="25" xfId="0" applyFill="1" applyBorder="1" applyAlignment="1" applyProtection="1">
      <alignment/>
      <protection hidden="1"/>
    </xf>
    <xf numFmtId="0" fontId="0" fillId="0" borderId="0" xfId="0" applyAlignment="1" applyProtection="1">
      <alignment/>
      <protection hidden="1"/>
    </xf>
    <xf numFmtId="0" fontId="7" fillId="48" borderId="26" xfId="0" applyFont="1" applyFill="1" applyBorder="1" applyAlignment="1" applyProtection="1">
      <alignment/>
      <protection hidden="1"/>
    </xf>
    <xf numFmtId="0" fontId="0" fillId="48" borderId="0" xfId="0" applyFill="1" applyBorder="1" applyAlignment="1" applyProtection="1">
      <alignment/>
      <protection hidden="1"/>
    </xf>
    <xf numFmtId="0" fontId="0" fillId="48" borderId="27" xfId="0" applyFill="1" applyBorder="1" applyAlignment="1" applyProtection="1">
      <alignment/>
      <protection hidden="1"/>
    </xf>
    <xf numFmtId="0" fontId="0" fillId="48" borderId="28" xfId="0" applyFont="1" applyFill="1" applyBorder="1" applyAlignment="1" applyProtection="1">
      <alignment/>
      <protection hidden="1"/>
    </xf>
    <xf numFmtId="0" fontId="0" fillId="48" borderId="29" xfId="0" applyFont="1" applyFill="1" applyBorder="1" applyAlignment="1" applyProtection="1">
      <alignment/>
      <protection hidden="1"/>
    </xf>
    <xf numFmtId="0" fontId="0" fillId="48" borderId="30" xfId="0" applyFont="1" applyFill="1" applyBorder="1" applyAlignment="1" applyProtection="1">
      <alignment/>
      <protection hidden="1"/>
    </xf>
    <xf numFmtId="0" fontId="0" fillId="0" borderId="0" xfId="0" applyFont="1" applyAlignment="1" applyProtection="1">
      <alignment/>
      <protection hidden="1"/>
    </xf>
    <xf numFmtId="0" fontId="0" fillId="48" borderId="28" xfId="0" applyFill="1" applyBorder="1" applyAlignment="1" applyProtection="1">
      <alignment/>
      <protection hidden="1"/>
    </xf>
    <xf numFmtId="0" fontId="0" fillId="48" borderId="29" xfId="0" applyFill="1" applyBorder="1" applyAlignment="1" applyProtection="1">
      <alignment/>
      <protection hidden="1"/>
    </xf>
    <xf numFmtId="0" fontId="0" fillId="48" borderId="30" xfId="0" applyFill="1" applyBorder="1" applyAlignment="1" applyProtection="1">
      <alignment/>
      <protection hidden="1"/>
    </xf>
    <xf numFmtId="0" fontId="0" fillId="48" borderId="31" xfId="0"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3" xfId="0" applyFont="1" applyFill="1" applyBorder="1" applyAlignment="1" applyProtection="1">
      <alignment/>
      <protection hidden="1"/>
    </xf>
    <xf numFmtId="0" fontId="0" fillId="48" borderId="34" xfId="0"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Font="1" applyFill="1" applyBorder="1" applyAlignment="1" applyProtection="1">
      <alignment/>
      <protection hidden="1"/>
    </xf>
    <xf numFmtId="0" fontId="0" fillId="48" borderId="35" xfId="0" applyFont="1" applyFill="1" applyBorder="1" applyAlignment="1" applyProtection="1">
      <alignment/>
      <protection hidden="1"/>
    </xf>
    <xf numFmtId="0" fontId="13" fillId="48" borderId="36" xfId="0" applyFont="1" applyFill="1" applyBorder="1" applyAlignment="1" applyProtection="1">
      <alignment/>
      <protection hidden="1"/>
    </xf>
    <xf numFmtId="0" fontId="0" fillId="48" borderId="35" xfId="0" applyFill="1" applyBorder="1" applyAlignment="1" applyProtection="1">
      <alignment/>
      <protection hidden="1"/>
    </xf>
    <xf numFmtId="9" fontId="13" fillId="48" borderId="36" xfId="49" applyFont="1" applyFill="1" applyBorder="1" applyAlignment="1" applyProtection="1">
      <alignment/>
      <protection hidden="1"/>
    </xf>
    <xf numFmtId="9" fontId="13" fillId="47" borderId="36" xfId="49" applyFont="1" applyFill="1" applyBorder="1" applyAlignment="1" applyProtection="1">
      <alignment/>
      <protection hidden="1"/>
    </xf>
    <xf numFmtId="0" fontId="0" fillId="48" borderId="37" xfId="0"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8" xfId="0" applyNumberFormat="1" applyFont="1" applyFill="1" applyBorder="1" applyAlignment="1" applyProtection="1">
      <alignment/>
      <protection hidden="1"/>
    </xf>
    <xf numFmtId="0" fontId="13" fillId="47" borderId="38" xfId="0" applyNumberFormat="1" applyFont="1" applyFill="1" applyBorder="1" applyAlignment="1" applyProtection="1">
      <alignment/>
      <protection hidden="1"/>
    </xf>
    <xf numFmtId="0" fontId="13" fillId="48" borderId="38" xfId="0" applyFont="1" applyFill="1" applyBorder="1" applyAlignment="1" applyProtection="1">
      <alignment/>
      <protection hidden="1"/>
    </xf>
    <xf numFmtId="0" fontId="0" fillId="48" borderId="39" xfId="0" applyFill="1" applyBorder="1" applyAlignment="1" applyProtection="1">
      <alignment/>
      <protection hidden="1"/>
    </xf>
    <xf numFmtId="9" fontId="13" fillId="48" borderId="40" xfId="49" applyFont="1" applyFill="1" applyBorder="1" applyAlignment="1" applyProtection="1">
      <alignment/>
      <protection hidden="1"/>
    </xf>
    <xf numFmtId="9" fontId="13" fillId="47" borderId="40" xfId="49" applyFont="1" applyFill="1" applyBorder="1" applyAlignment="1" applyProtection="1">
      <alignment/>
      <protection hidden="1"/>
    </xf>
    <xf numFmtId="0" fontId="0" fillId="49" borderId="41" xfId="0"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5" borderId="41" xfId="0" applyNumberFormat="1" applyFont="1" applyFill="1" applyBorder="1" applyAlignment="1" applyProtection="1">
      <alignment/>
      <protection hidden="1"/>
    </xf>
    <xf numFmtId="0" fontId="13" fillId="49" borderId="42" xfId="0" applyNumberFormat="1" applyFont="1" applyFill="1" applyBorder="1" applyAlignment="1" applyProtection="1">
      <alignment/>
      <protection hidden="1"/>
    </xf>
    <xf numFmtId="0" fontId="13" fillId="45" borderId="42" xfId="0"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9" borderId="42" xfId="0" applyFont="1" applyFill="1" applyBorder="1" applyAlignment="1" applyProtection="1">
      <alignment/>
      <protection hidden="1"/>
    </xf>
    <xf numFmtId="0" fontId="0" fillId="48" borderId="41" xfId="0" applyFill="1" applyBorder="1" applyAlignment="1" applyProtection="1">
      <alignment/>
      <protection hidden="1"/>
    </xf>
    <xf numFmtId="0" fontId="13" fillId="48" borderId="42" xfId="0" applyNumberFormat="1" applyFont="1" applyFill="1" applyBorder="1" applyAlignment="1" applyProtection="1">
      <alignment/>
      <protection hidden="1"/>
    </xf>
    <xf numFmtId="0" fontId="0" fillId="0" borderId="41" xfId="0" applyFont="1" applyFill="1" applyBorder="1" applyAlignment="1" applyProtection="1">
      <alignment/>
      <protection hidden="1"/>
    </xf>
    <xf numFmtId="0" fontId="13" fillId="0" borderId="43" xfId="0" applyNumberFormat="1"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0" borderId="42" xfId="0" applyFont="1" applyFill="1" applyBorder="1" applyAlignment="1" applyProtection="1">
      <alignment/>
      <protection hidden="1"/>
    </xf>
    <xf numFmtId="0" fontId="0" fillId="0" borderId="0" xfId="0" applyFill="1" applyAlignment="1" applyProtection="1">
      <alignment/>
      <protection hidden="1"/>
    </xf>
    <xf numFmtId="0" fontId="0" fillId="0" borderId="41" xfId="0" applyFill="1" applyBorder="1" applyAlignment="1" applyProtection="1">
      <alignment/>
      <protection hidden="1"/>
    </xf>
    <xf numFmtId="0" fontId="13" fillId="47" borderId="42" xfId="0" applyFont="1" applyFill="1" applyBorder="1" applyAlignment="1" applyProtection="1">
      <alignment/>
      <protection hidden="1"/>
    </xf>
    <xf numFmtId="0" fontId="13" fillId="0" borderId="41" xfId="0" applyFont="1" applyFill="1" applyBorder="1" applyAlignment="1" applyProtection="1">
      <alignment/>
      <protection hidden="1"/>
    </xf>
    <xf numFmtId="0" fontId="13" fillId="47" borderId="41" xfId="0" applyFont="1" applyFill="1" applyBorder="1" applyAlignment="1" applyProtection="1">
      <alignment/>
      <protection hidden="1"/>
    </xf>
    <xf numFmtId="183" fontId="13" fillId="48" borderId="32" xfId="0" applyNumberFormat="1" applyFont="1" applyFill="1" applyBorder="1" applyAlignment="1" applyProtection="1">
      <alignment/>
      <protection hidden="1"/>
    </xf>
    <xf numFmtId="183" fontId="13" fillId="47" borderId="32"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5" borderId="43" xfId="0" applyNumberFormat="1"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0" fontId="0" fillId="48" borderId="23" xfId="0" applyFill="1" applyBorder="1" applyAlignment="1" applyProtection="1">
      <alignment/>
      <protection hidden="1"/>
    </xf>
    <xf numFmtId="9" fontId="13" fillId="48" borderId="27" xfId="49" applyFont="1" applyFill="1" applyBorder="1" applyAlignment="1" applyProtection="1">
      <alignment/>
      <protection hidden="1"/>
    </xf>
    <xf numFmtId="9" fontId="13" fillId="47" borderId="27" xfId="49" applyFont="1" applyFill="1" applyBorder="1" applyAlignment="1" applyProtection="1">
      <alignment/>
      <protection hidden="1"/>
    </xf>
    <xf numFmtId="0" fontId="0" fillId="48" borderId="34" xfId="0"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5" xfId="0" applyNumberFormat="1" applyFont="1" applyFill="1" applyBorder="1" applyAlignment="1" applyProtection="1">
      <alignment/>
      <protection hidden="1"/>
    </xf>
    <xf numFmtId="183" fontId="13" fillId="47" borderId="45" xfId="0" applyNumberFormat="1" applyFont="1" applyFill="1" applyBorder="1" applyAlignment="1" applyProtection="1">
      <alignment/>
      <protection hidden="1"/>
    </xf>
    <xf numFmtId="0" fontId="0" fillId="48" borderId="44" xfId="0" applyFill="1" applyBorder="1" applyAlignment="1" applyProtection="1">
      <alignment/>
      <protection hidden="1"/>
    </xf>
    <xf numFmtId="0" fontId="0" fillId="48" borderId="46" xfId="0" applyFont="1" applyFill="1" applyBorder="1" applyAlignment="1" applyProtection="1">
      <alignment/>
      <protection hidden="1"/>
    </xf>
    <xf numFmtId="0" fontId="0" fillId="48" borderId="47" xfId="0" applyFill="1" applyBorder="1" applyAlignment="1" applyProtection="1">
      <alignment/>
      <protection hidden="1"/>
    </xf>
    <xf numFmtId="183" fontId="13" fillId="49" borderId="43" xfId="0"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0" borderId="43" xfId="0"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7" borderId="41" xfId="0" applyNumberFormat="1" applyFont="1" applyFill="1" applyBorder="1" applyAlignment="1" applyProtection="1">
      <alignment/>
      <protection hidden="1"/>
    </xf>
    <xf numFmtId="0" fontId="0" fillId="48" borderId="41" xfId="0" applyFont="1" applyFill="1" applyBorder="1" applyAlignment="1" applyProtection="1">
      <alignment/>
      <protection hidden="1"/>
    </xf>
    <xf numFmtId="183" fontId="13" fillId="45" borderId="32" xfId="0" applyNumberFormat="1" applyFont="1" applyFill="1" applyBorder="1" applyAlignment="1" applyProtection="1">
      <alignment/>
      <protection hidden="1"/>
    </xf>
    <xf numFmtId="183" fontId="13" fillId="48" borderId="48" xfId="0" applyNumberFormat="1" applyFont="1" applyFill="1" applyBorder="1" applyAlignment="1" applyProtection="1">
      <alignment/>
      <protection hidden="1"/>
    </xf>
    <xf numFmtId="9" fontId="13" fillId="45" borderId="32" xfId="49" applyFont="1" applyFill="1" applyBorder="1" applyAlignment="1" applyProtection="1">
      <alignment/>
      <protection hidden="1"/>
    </xf>
    <xf numFmtId="9" fontId="13" fillId="48" borderId="34" xfId="49" applyNumberFormat="1" applyFont="1" applyFill="1" applyBorder="1" applyAlignment="1" applyProtection="1">
      <alignment/>
      <protection hidden="1"/>
    </xf>
    <xf numFmtId="183" fontId="13" fillId="48" borderId="36" xfId="0" applyNumberFormat="1" applyFont="1" applyFill="1" applyBorder="1" applyAlignment="1" applyProtection="1">
      <alignment/>
      <protection hidden="1"/>
    </xf>
    <xf numFmtId="9" fontId="13" fillId="45" borderId="36" xfId="49" applyFont="1" applyFill="1" applyBorder="1" applyAlignment="1" applyProtection="1">
      <alignment/>
      <protection hidden="1"/>
    </xf>
    <xf numFmtId="9" fontId="13" fillId="48" borderId="35" xfId="49" applyNumberFormat="1"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6" xfId="0" applyNumberFormat="1" applyFont="1" applyFill="1" applyBorder="1" applyAlignment="1" applyProtection="1">
      <alignment/>
      <protection hidden="1"/>
    </xf>
    <xf numFmtId="183" fontId="13" fillId="48" borderId="38" xfId="0" applyNumberFormat="1" applyFont="1" applyFill="1" applyBorder="1" applyAlignment="1" applyProtection="1">
      <alignment/>
      <protection hidden="1"/>
    </xf>
    <xf numFmtId="0" fontId="0" fillId="48" borderId="37" xfId="0"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8" xfId="49" applyFont="1" applyFill="1" applyBorder="1" applyAlignment="1" applyProtection="1">
      <alignment/>
      <protection hidden="1"/>
    </xf>
    <xf numFmtId="9" fontId="13" fillId="47" borderId="38" xfId="49" applyFont="1" applyFill="1" applyBorder="1" applyAlignment="1" applyProtection="1">
      <alignment/>
      <protection hidden="1"/>
    </xf>
    <xf numFmtId="9" fontId="13" fillId="48" borderId="38" xfId="49" applyNumberFormat="1" applyFont="1" applyFill="1" applyBorder="1" applyAlignment="1" applyProtection="1">
      <alignment/>
      <protection hidden="1"/>
    </xf>
    <xf numFmtId="183" fontId="13" fillId="50" borderId="43" xfId="0" applyNumberFormat="1" applyFont="1" applyFill="1" applyBorder="1" applyAlignment="1" applyProtection="1">
      <alignment/>
      <protection hidden="1"/>
    </xf>
    <xf numFmtId="0" fontId="0" fillId="0" borderId="47" xfId="0" applyFont="1" applyFill="1" applyBorder="1" applyAlignment="1" applyProtection="1">
      <alignment/>
      <protection hidden="1"/>
    </xf>
    <xf numFmtId="0" fontId="0" fillId="48" borderId="49" xfId="0" applyFill="1" applyBorder="1" applyAlignment="1" applyProtection="1">
      <alignment/>
      <protection hidden="1"/>
    </xf>
    <xf numFmtId="9" fontId="13" fillId="48" borderId="48" xfId="49" applyFont="1" applyFill="1" applyBorder="1" applyAlignment="1" applyProtection="1">
      <alignment/>
      <protection hidden="1"/>
    </xf>
    <xf numFmtId="9" fontId="13" fillId="45" borderId="48" xfId="49" applyFont="1" applyFill="1" applyBorder="1" applyAlignment="1" applyProtection="1">
      <alignment/>
      <protection hidden="1"/>
    </xf>
    <xf numFmtId="9" fontId="13" fillId="47" borderId="48" xfId="49" applyFont="1" applyFill="1" applyBorder="1" applyAlignment="1" applyProtection="1">
      <alignment/>
      <protection hidden="1"/>
    </xf>
    <xf numFmtId="9" fontId="13" fillId="48" borderId="49" xfId="49" applyNumberFormat="1" applyFont="1" applyFill="1" applyBorder="1" applyAlignment="1" applyProtection="1">
      <alignment/>
      <protection hidden="1"/>
    </xf>
    <xf numFmtId="9" fontId="13" fillId="48" borderId="39" xfId="49" applyNumberFormat="1" applyFont="1" applyFill="1" applyBorder="1" applyAlignment="1" applyProtection="1">
      <alignment/>
      <protection hidden="1"/>
    </xf>
    <xf numFmtId="0" fontId="0" fillId="0" borderId="50" xfId="0" applyFill="1" applyBorder="1" applyAlignment="1" applyProtection="1">
      <alignment/>
      <protection hidden="1"/>
    </xf>
    <xf numFmtId="9" fontId="13" fillId="0" borderId="51" xfId="49" applyFont="1" applyFill="1" applyBorder="1" applyAlignment="1" applyProtection="1">
      <alignment/>
      <protection hidden="1"/>
    </xf>
    <xf numFmtId="9" fontId="13" fillId="47" borderId="51" xfId="49" applyFont="1" applyFill="1" applyBorder="1" applyAlignment="1" applyProtection="1">
      <alignment/>
      <protection hidden="1"/>
    </xf>
    <xf numFmtId="9" fontId="13" fillId="0" borderId="42" xfId="0" applyNumberFormat="1" applyFont="1" applyFill="1" applyBorder="1" applyAlignment="1" applyProtection="1">
      <alignment/>
      <protection hidden="1"/>
    </xf>
    <xf numFmtId="0" fontId="0" fillId="48" borderId="20" xfId="0" applyFill="1" applyBorder="1" applyAlignment="1" applyProtection="1">
      <alignment/>
      <protection hidden="1"/>
    </xf>
    <xf numFmtId="9" fontId="13" fillId="48" borderId="20" xfId="49" applyFont="1" applyFill="1" applyBorder="1" applyAlignment="1" applyProtection="1">
      <alignment/>
      <protection hidden="1"/>
    </xf>
    <xf numFmtId="9" fontId="13" fillId="47" borderId="20" xfId="49" applyFont="1" applyFill="1" applyBorder="1" applyAlignment="1" applyProtection="1">
      <alignment/>
      <protection hidden="1"/>
    </xf>
    <xf numFmtId="9" fontId="13" fillId="48" borderId="30" xfId="49" applyFont="1" applyFill="1" applyBorder="1" applyAlignment="1" applyProtection="1">
      <alignment/>
      <protection hidden="1"/>
    </xf>
    <xf numFmtId="9" fontId="13" fillId="47" borderId="30" xfId="49" applyFont="1" applyFill="1" applyBorder="1" applyAlignment="1" applyProtection="1">
      <alignment/>
      <protection hidden="1"/>
    </xf>
    <xf numFmtId="9" fontId="13" fillId="48" borderId="20" xfId="49"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8" borderId="36" xfId="0" applyNumberFormat="1" applyFont="1" applyFill="1" applyBorder="1" applyAlignment="1" applyProtection="1">
      <alignment/>
      <protection hidden="1"/>
    </xf>
    <xf numFmtId="46" fontId="0" fillId="0" borderId="0" xfId="0" applyNumberFormat="1" applyFont="1" applyAlignment="1" applyProtection="1">
      <alignment/>
      <protection hidden="1"/>
    </xf>
    <xf numFmtId="0" fontId="0" fillId="48" borderId="47" xfId="0" applyFont="1" applyFill="1" applyBorder="1" applyAlignment="1" applyProtection="1">
      <alignment/>
      <protection hidden="1"/>
    </xf>
    <xf numFmtId="185" fontId="13" fillId="48" borderId="32" xfId="0" applyNumberFormat="1" applyFont="1" applyFill="1" applyBorder="1" applyAlignment="1" applyProtection="1">
      <alignment/>
      <protection hidden="1"/>
    </xf>
    <xf numFmtId="185" fontId="13" fillId="47" borderId="32" xfId="0" applyNumberFormat="1" applyFont="1" applyFill="1" applyBorder="1" applyAlignment="1" applyProtection="1">
      <alignment/>
      <protection hidden="1"/>
    </xf>
    <xf numFmtId="185" fontId="13" fillId="48" borderId="27" xfId="0" applyNumberFormat="1" applyFont="1" applyFill="1" applyBorder="1" applyAlignment="1" applyProtection="1">
      <alignment/>
      <protection hidden="1"/>
    </xf>
    <xf numFmtId="185" fontId="13" fillId="48" borderId="37" xfId="0" applyNumberFormat="1" applyFont="1" applyFill="1" applyBorder="1" applyAlignment="1" applyProtection="1">
      <alignment/>
      <protection hidden="1"/>
    </xf>
    <xf numFmtId="0" fontId="13" fillId="0" borderId="42" xfId="0" applyNumberFormat="1" applyFont="1" applyFill="1" applyBorder="1" applyAlignment="1" applyProtection="1">
      <alignment/>
      <protection hidden="1"/>
    </xf>
    <xf numFmtId="0" fontId="0" fillId="48" borderId="23" xfId="0" applyFont="1" applyFill="1" applyBorder="1" applyAlignment="1" applyProtection="1">
      <alignment/>
      <protection hidden="1"/>
    </xf>
    <xf numFmtId="0" fontId="13" fillId="47" borderId="27" xfId="0" applyNumberFormat="1"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66" fillId="0" borderId="52" xfId="0" applyFont="1" applyBorder="1" applyAlignment="1">
      <alignment/>
    </xf>
    <xf numFmtId="0" fontId="66" fillId="0" borderId="53" xfId="0" applyFont="1" applyBorder="1" applyAlignment="1">
      <alignment/>
    </xf>
    <xf numFmtId="0" fontId="66" fillId="0" borderId="54" xfId="0" applyFont="1" applyBorder="1" applyAlignment="1">
      <alignment/>
    </xf>
    <xf numFmtId="20" fontId="0" fillId="0" borderId="55" xfId="0" applyNumberFormat="1" applyBorder="1" applyAlignment="1">
      <alignment/>
    </xf>
    <xf numFmtId="0" fontId="0" fillId="51" borderId="56" xfId="0" applyFill="1" applyBorder="1" applyAlignment="1">
      <alignment/>
    </xf>
    <xf numFmtId="0" fontId="0" fillId="51" borderId="44" xfId="0" applyFill="1" applyBorder="1" applyAlignment="1">
      <alignment/>
    </xf>
    <xf numFmtId="0" fontId="0" fillId="51" borderId="57" xfId="0" applyFill="1" applyBorder="1" applyAlignment="1">
      <alignment/>
    </xf>
    <xf numFmtId="0" fontId="0" fillId="47" borderId="58" xfId="0" applyFill="1" applyBorder="1" applyAlignment="1">
      <alignment/>
    </xf>
    <xf numFmtId="20" fontId="0" fillId="0" borderId="59" xfId="0" applyNumberFormat="1" applyBorder="1" applyAlignment="1">
      <alignment/>
    </xf>
    <xf numFmtId="0" fontId="0" fillId="51" borderId="60" xfId="0" applyFill="1" applyBorder="1" applyAlignment="1">
      <alignment/>
    </xf>
    <xf numFmtId="0" fontId="0" fillId="51" borderId="10" xfId="0" applyFill="1" applyBorder="1" applyAlignment="1">
      <alignment/>
    </xf>
    <xf numFmtId="0" fontId="0" fillId="51" borderId="61" xfId="0" applyFill="1" applyBorder="1" applyAlignment="1">
      <alignment/>
    </xf>
    <xf numFmtId="0" fontId="0" fillId="47" borderId="21" xfId="0" applyFill="1" applyBorder="1" applyAlignment="1">
      <alignment/>
    </xf>
    <xf numFmtId="20" fontId="0" fillId="0" borderId="61" xfId="0" applyNumberFormat="1" applyBorder="1" applyAlignment="1">
      <alignment/>
    </xf>
    <xf numFmtId="0" fontId="0" fillId="0" borderId="22" xfId="0" applyBorder="1" applyAlignment="1">
      <alignment/>
    </xf>
    <xf numFmtId="0" fontId="0" fillId="0" borderId="21" xfId="0" applyBorder="1" applyAlignment="1">
      <alignment/>
    </xf>
    <xf numFmtId="0" fontId="66" fillId="0" borderId="21" xfId="0" applyFont="1" applyBorder="1" applyAlignment="1">
      <alignment/>
    </xf>
    <xf numFmtId="0" fontId="66" fillId="52" borderId="62" xfId="0" applyFont="1" applyFill="1" applyBorder="1" applyAlignment="1">
      <alignment/>
    </xf>
    <xf numFmtId="20" fontId="0" fillId="52" borderId="59" xfId="0" applyNumberFormat="1" applyFill="1" applyBorder="1" applyAlignment="1">
      <alignment/>
    </xf>
    <xf numFmtId="0" fontId="0" fillId="52" borderId="60" xfId="0" applyFill="1" applyBorder="1" applyAlignment="1">
      <alignment/>
    </xf>
    <xf numFmtId="0" fontId="0" fillId="52" borderId="10" xfId="0" applyFill="1" applyBorder="1" applyAlignment="1">
      <alignment/>
    </xf>
    <xf numFmtId="0" fontId="0" fillId="52" borderId="61" xfId="0" applyFill="1" applyBorder="1" applyAlignment="1">
      <alignment/>
    </xf>
    <xf numFmtId="0" fontId="0" fillId="52" borderId="21" xfId="0" applyFill="1" applyBorder="1" applyAlignment="1">
      <alignment/>
    </xf>
    <xf numFmtId="20" fontId="0" fillId="0" borderId="63" xfId="0" applyNumberFormat="1" applyBorder="1" applyAlignment="1">
      <alignment/>
    </xf>
    <xf numFmtId="20" fontId="0" fillId="0" borderId="64" xfId="0" applyNumberFormat="1" applyBorder="1" applyAlignment="1">
      <alignment/>
    </xf>
    <xf numFmtId="20" fontId="0" fillId="0" borderId="65" xfId="0" applyNumberFormat="1" applyBorder="1" applyAlignment="1">
      <alignment/>
    </xf>
    <xf numFmtId="20" fontId="0" fillId="0" borderId="60" xfId="0" applyNumberFormat="1" applyBorder="1" applyAlignment="1">
      <alignment/>
    </xf>
    <xf numFmtId="0" fontId="0" fillId="47" borderId="10" xfId="0" applyFill="1" applyBorder="1" applyAlignment="1">
      <alignment/>
    </xf>
    <xf numFmtId="20" fontId="0" fillId="0" borderId="66" xfId="0" applyNumberFormat="1" applyBorder="1" applyAlignment="1">
      <alignment/>
    </xf>
    <xf numFmtId="0" fontId="0" fillId="47" borderId="46" xfId="0" applyFill="1" applyBorder="1" applyAlignment="1">
      <alignment/>
    </xf>
    <xf numFmtId="0" fontId="0" fillId="47" borderId="67" xfId="0" applyFill="1" applyBorder="1" applyAlignment="1">
      <alignment/>
    </xf>
    <xf numFmtId="20" fontId="0" fillId="0" borderId="68" xfId="0" applyNumberFormat="1" applyBorder="1" applyAlignment="1">
      <alignment/>
    </xf>
    <xf numFmtId="0" fontId="12" fillId="0" borderId="0" xfId="0" applyFont="1" applyAlignment="1">
      <alignment/>
    </xf>
    <xf numFmtId="0" fontId="16" fillId="0" borderId="0" xfId="0" applyFont="1" applyAlignment="1">
      <alignment/>
    </xf>
    <xf numFmtId="0" fontId="0" fillId="0" borderId="62" xfId="0" applyBorder="1" applyAlignment="1">
      <alignment/>
    </xf>
    <xf numFmtId="0" fontId="17" fillId="0" borderId="0" xfId="0" applyFont="1" applyAlignment="1">
      <alignment/>
    </xf>
    <xf numFmtId="0" fontId="18" fillId="0" borderId="0" xfId="0" applyFont="1" applyAlignment="1">
      <alignment/>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3"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69"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69"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6" xfId="0" applyFont="1" applyBorder="1" applyAlignment="1">
      <alignment/>
    </xf>
    <xf numFmtId="0" fontId="1" fillId="0" borderId="44" xfId="0" applyFont="1" applyBorder="1" applyAlignment="1">
      <alignment/>
    </xf>
    <xf numFmtId="14" fontId="1" fillId="0" borderId="44" xfId="0" applyNumberFormat="1" applyFont="1" applyBorder="1" applyAlignment="1">
      <alignment/>
    </xf>
    <xf numFmtId="0" fontId="0" fillId="0" borderId="60"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60" xfId="0" applyFill="1" applyBorder="1" applyAlignment="1">
      <alignment/>
    </xf>
    <xf numFmtId="0" fontId="0" fillId="0" borderId="60" xfId="0" applyFont="1" applyBorder="1" applyAlignment="1">
      <alignment/>
    </xf>
    <xf numFmtId="0" fontId="0" fillId="0" borderId="0" xfId="0" applyBorder="1" applyAlignment="1">
      <alignment/>
    </xf>
    <xf numFmtId="0" fontId="0" fillId="0" borderId="60" xfId="0" applyFont="1" applyFill="1" applyBorder="1" applyAlignment="1">
      <alignment/>
    </xf>
    <xf numFmtId="0" fontId="0" fillId="0" borderId="10" xfId="0" applyFont="1" applyFill="1" applyBorder="1" applyAlignment="1">
      <alignment/>
    </xf>
    <xf numFmtId="0" fontId="0" fillId="0" borderId="60"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0" fontId="11" fillId="0" borderId="60" xfId="0" applyFont="1" applyBorder="1" applyAlignment="1">
      <alignment/>
    </xf>
    <xf numFmtId="0" fontId="11" fillId="0" borderId="61" xfId="0" applyFont="1" applyBorder="1" applyAlignment="1">
      <alignment/>
    </xf>
    <xf numFmtId="20" fontId="0" fillId="0" borderId="61" xfId="0" applyNumberFormat="1" applyFont="1" applyBorder="1" applyAlignment="1">
      <alignment/>
    </xf>
    <xf numFmtId="21" fontId="0" fillId="0" borderId="61" xfId="0" applyNumberFormat="1" applyFont="1" applyBorder="1" applyAlignment="1">
      <alignment/>
    </xf>
    <xf numFmtId="46" fontId="0" fillId="0" borderId="61"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4" borderId="10" xfId="0" applyFont="1" applyFill="1" applyBorder="1" applyAlignment="1">
      <alignment horizontal="left"/>
    </xf>
    <xf numFmtId="0" fontId="1" fillId="54" borderId="10" xfId="0" applyFont="1" applyFill="1" applyBorder="1" applyAlignment="1">
      <alignment/>
    </xf>
    <xf numFmtId="0" fontId="1" fillId="47" borderId="10" xfId="0" applyFont="1" applyFill="1" applyBorder="1" applyAlignment="1">
      <alignment horizontal="left"/>
    </xf>
    <xf numFmtId="0" fontId="1" fillId="46" borderId="10" xfId="0" applyFont="1" applyFill="1" applyBorder="1" applyAlignment="1">
      <alignment horizontal="left"/>
    </xf>
    <xf numFmtId="0" fontId="0" fillId="53" borderId="10" xfId="0" applyFill="1" applyBorder="1" applyAlignment="1">
      <alignment horizontal="left"/>
    </xf>
    <xf numFmtId="0" fontId="19" fillId="34" borderId="10" xfId="0" applyFont="1" applyFill="1" applyBorder="1" applyAlignment="1">
      <alignment horizontal="left"/>
    </xf>
    <xf numFmtId="0" fontId="70" fillId="0" borderId="0" xfId="0" applyFont="1" applyAlignment="1">
      <alignment/>
    </xf>
    <xf numFmtId="0" fontId="1" fillId="0" borderId="58" xfId="0" applyFont="1" applyBorder="1" applyAlignment="1">
      <alignment/>
    </xf>
    <xf numFmtId="0" fontId="0" fillId="0" borderId="21" xfId="0" applyFont="1" applyFill="1" applyBorder="1" applyAlignment="1">
      <alignment/>
    </xf>
    <xf numFmtId="14" fontId="1" fillId="0" borderId="56" xfId="0" applyNumberFormat="1" applyFont="1" applyBorder="1" applyAlignment="1">
      <alignment/>
    </xf>
    <xf numFmtId="0" fontId="0" fillId="0" borderId="69" xfId="0" applyFont="1" applyFill="1" applyBorder="1" applyAlignment="1">
      <alignment/>
    </xf>
    <xf numFmtId="0" fontId="0" fillId="0" borderId="67" xfId="0" applyFont="1" applyFill="1" applyBorder="1" applyAlignment="1">
      <alignment/>
    </xf>
    <xf numFmtId="14" fontId="1" fillId="0" borderId="45" xfId="0" applyNumberFormat="1" applyFont="1" applyBorder="1" applyAlignment="1">
      <alignment/>
    </xf>
    <xf numFmtId="0" fontId="1" fillId="0" borderId="70" xfId="0" applyFont="1" applyBorder="1" applyAlignment="1">
      <alignment horizontal="center"/>
    </xf>
    <xf numFmtId="14" fontId="1" fillId="0" borderId="71" xfId="0" applyNumberFormat="1" applyFont="1" applyBorder="1" applyAlignment="1">
      <alignment/>
    </xf>
    <xf numFmtId="46" fontId="0" fillId="0" borderId="60" xfId="0" applyNumberFormat="1" applyFont="1" applyBorder="1" applyAlignment="1">
      <alignment/>
    </xf>
    <xf numFmtId="46" fontId="0" fillId="0" borderId="10" xfId="0" applyNumberFormat="1" applyFont="1" applyBorder="1" applyAlignment="1">
      <alignment/>
    </xf>
    <xf numFmtId="46" fontId="0" fillId="55" borderId="10" xfId="0" applyNumberFormat="1" applyFont="1" applyFill="1" applyBorder="1" applyAlignment="1">
      <alignment/>
    </xf>
    <xf numFmtId="46" fontId="0" fillId="56" borderId="60" xfId="0" applyNumberFormat="1" applyFont="1" applyFill="1" applyBorder="1" applyAlignment="1">
      <alignment/>
    </xf>
    <xf numFmtId="0" fontId="0" fillId="0" borderId="72" xfId="0" applyFont="1" applyBorder="1" applyAlignment="1">
      <alignment/>
    </xf>
    <xf numFmtId="0" fontId="0" fillId="0" borderId="73" xfId="0" applyFont="1" applyBorder="1" applyAlignment="1">
      <alignment/>
    </xf>
    <xf numFmtId="0" fontId="0" fillId="0" borderId="0" xfId="0" applyFont="1" applyBorder="1" applyAlignment="1">
      <alignment/>
    </xf>
    <xf numFmtId="0" fontId="0" fillId="0" borderId="61" xfId="0" applyFont="1" applyBorder="1" applyAlignment="1">
      <alignment/>
    </xf>
    <xf numFmtId="46" fontId="26" fillId="0" borderId="72" xfId="0" applyNumberFormat="1" applyFont="1" applyBorder="1" applyAlignment="1">
      <alignment/>
    </xf>
    <xf numFmtId="46" fontId="0" fillId="0" borderId="66" xfId="0" applyNumberFormat="1" applyFont="1" applyBorder="1" applyAlignment="1">
      <alignment/>
    </xf>
    <xf numFmtId="46" fontId="0" fillId="0" borderId="68" xfId="0" applyNumberFormat="1" applyFont="1" applyBorder="1" applyAlignment="1">
      <alignment/>
    </xf>
    <xf numFmtId="20" fontId="0" fillId="55" borderId="72" xfId="0" applyNumberFormat="1" applyFont="1" applyFill="1" applyBorder="1" applyAlignment="1">
      <alignment/>
    </xf>
    <xf numFmtId="46" fontId="0" fillId="45" borderId="10" xfId="0" applyNumberFormat="1" applyFont="1" applyFill="1" applyBorder="1" applyAlignment="1">
      <alignment/>
    </xf>
    <xf numFmtId="46" fontId="0" fillId="55" borderId="60" xfId="0" applyNumberFormat="1" applyFont="1" applyFill="1" applyBorder="1" applyAlignment="1">
      <alignment/>
    </xf>
    <xf numFmtId="46" fontId="0" fillId="55" borderId="72" xfId="0" applyNumberFormat="1" applyFont="1" applyFill="1" applyBorder="1" applyAlignment="1">
      <alignment/>
    </xf>
    <xf numFmtId="0" fontId="0" fillId="56" borderId="0" xfId="0" applyFill="1" applyAlignment="1">
      <alignment/>
    </xf>
    <xf numFmtId="0" fontId="0" fillId="55" borderId="0" xfId="0" applyFill="1" applyAlignment="1">
      <alignment/>
    </xf>
    <xf numFmtId="21" fontId="0" fillId="0" borderId="60" xfId="0" applyNumberFormat="1" applyFont="1" applyBorder="1" applyAlignment="1">
      <alignment/>
    </xf>
    <xf numFmtId="21" fontId="0" fillId="0" borderId="10" xfId="0" applyNumberFormat="1" applyFont="1" applyBorder="1" applyAlignment="1">
      <alignment/>
    </xf>
    <xf numFmtId="46" fontId="26" fillId="0" borderId="60" xfId="0" applyNumberFormat="1" applyFont="1" applyBorder="1" applyAlignment="1">
      <alignment/>
    </xf>
    <xf numFmtId="46" fontId="0" fillId="0" borderId="74" xfId="0" applyNumberFormat="1" applyFont="1" applyBorder="1" applyAlignment="1">
      <alignment/>
    </xf>
    <xf numFmtId="21" fontId="0" fillId="55" borderId="60" xfId="0" applyNumberFormat="1" applyFont="1" applyFill="1" applyBorder="1" applyAlignment="1">
      <alignment/>
    </xf>
    <xf numFmtId="21" fontId="0" fillId="55"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5" borderId="60" xfId="0" applyNumberFormat="1" applyFont="1" applyFill="1" applyBorder="1" applyAlignment="1">
      <alignment/>
    </xf>
    <xf numFmtId="46" fontId="0" fillId="56" borderId="10" xfId="0" applyNumberFormat="1" applyFont="1" applyFill="1" applyBorder="1" applyAlignment="1">
      <alignment/>
    </xf>
    <xf numFmtId="20" fontId="0" fillId="55" borderId="10" xfId="0" applyNumberFormat="1" applyFont="1" applyFill="1" applyBorder="1" applyAlignment="1">
      <alignment/>
    </xf>
    <xf numFmtId="20" fontId="0" fillId="56" borderId="10" xfId="0" applyNumberFormat="1" applyFont="1" applyFill="1" applyBorder="1" applyAlignment="1">
      <alignment/>
    </xf>
    <xf numFmtId="0" fontId="0" fillId="36" borderId="10" xfId="0" applyFont="1" applyFill="1" applyBorder="1" applyAlignment="1">
      <alignment horizontal="righ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61" xfId="0" applyNumberFormat="1" applyFont="1" applyFill="1" applyBorder="1" applyAlignment="1">
      <alignment/>
    </xf>
    <xf numFmtId="46" fontId="0" fillId="55" borderId="61" xfId="0" applyNumberFormat="1" applyFont="1" applyFill="1" applyBorder="1" applyAlignment="1">
      <alignment/>
    </xf>
    <xf numFmtId="46" fontId="26" fillId="0" borderId="60" xfId="0" applyNumberFormat="1" applyFont="1" applyFill="1" applyBorder="1" applyAlignment="1">
      <alignment/>
    </xf>
    <xf numFmtId="0" fontId="0" fillId="0" borderId="61" xfId="0" applyBorder="1" applyAlignment="1">
      <alignment/>
    </xf>
    <xf numFmtId="20" fontId="0" fillId="55" borderId="61" xfId="0" applyNumberFormat="1" applyFill="1" applyBorder="1" applyAlignment="1">
      <alignment/>
    </xf>
    <xf numFmtId="20" fontId="0" fillId="45" borderId="61" xfId="0" applyNumberFormat="1" applyFill="1" applyBorder="1" applyAlignment="1">
      <alignment/>
    </xf>
    <xf numFmtId="20" fontId="0" fillId="55" borderId="46" xfId="0" applyNumberFormat="1" applyFont="1" applyFill="1" applyBorder="1" applyAlignment="1">
      <alignment/>
    </xf>
    <xf numFmtId="20" fontId="0" fillId="55" borderId="68" xfId="0" applyNumberFormat="1" applyFill="1" applyBorder="1" applyAlignment="1">
      <alignment/>
    </xf>
    <xf numFmtId="14" fontId="1" fillId="0" borderId="57" xfId="0" applyNumberFormat="1" applyFont="1" applyBorder="1" applyAlignment="1">
      <alignment/>
    </xf>
    <xf numFmtId="46" fontId="0" fillId="0" borderId="61" xfId="0" applyNumberFormat="1" applyBorder="1" applyAlignment="1">
      <alignment/>
    </xf>
    <xf numFmtId="46" fontId="0" fillId="0" borderId="69" xfId="0" applyNumberFormat="1" applyFont="1" applyBorder="1" applyAlignment="1">
      <alignment/>
    </xf>
    <xf numFmtId="46" fontId="0" fillId="0" borderId="60" xfId="0" applyNumberFormat="1" applyBorder="1" applyAlignment="1">
      <alignment/>
    </xf>
    <xf numFmtId="46" fontId="0" fillId="0" borderId="66" xfId="0" applyNumberFormat="1" applyBorder="1" applyAlignment="1">
      <alignment/>
    </xf>
    <xf numFmtId="46" fontId="0" fillId="0" borderId="46" xfId="0" applyNumberFormat="1" applyBorder="1" applyAlignment="1">
      <alignment/>
    </xf>
    <xf numFmtId="46" fontId="0" fillId="0" borderId="68" xfId="0" applyNumberFormat="1" applyBorder="1" applyAlignment="1">
      <alignment/>
    </xf>
    <xf numFmtId="0" fontId="1" fillId="0" borderId="57" xfId="0" applyFont="1" applyBorder="1" applyAlignment="1">
      <alignment/>
    </xf>
    <xf numFmtId="0" fontId="0" fillId="0" borderId="61" xfId="0"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75" xfId="0" applyFont="1" applyFill="1" applyBorder="1" applyAlignment="1">
      <alignment/>
    </xf>
    <xf numFmtId="0" fontId="1" fillId="45" borderId="10" xfId="0" applyFont="1" applyFill="1" applyBorder="1" applyAlignment="1">
      <alignment horizontal="left"/>
    </xf>
    <xf numFmtId="0" fontId="0" fillId="53" borderId="10" xfId="0" applyFont="1" applyFill="1" applyBorder="1" applyAlignment="1">
      <alignment horizontal="righ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66" fillId="0" borderId="53" xfId="0" applyFont="1" applyBorder="1" applyAlignment="1">
      <alignment horizontal="center"/>
    </xf>
    <xf numFmtId="0" fontId="66" fillId="0" borderId="54" xfId="0" applyFont="1" applyBorder="1" applyAlignment="1">
      <alignment horizontal="center"/>
    </xf>
    <xf numFmtId="0" fontId="0" fillId="0" borderId="56" xfId="0" applyBorder="1" applyAlignment="1">
      <alignment/>
    </xf>
    <xf numFmtId="0" fontId="0" fillId="55" borderId="44" xfId="0" applyFill="1" applyBorder="1" applyAlignment="1">
      <alignment horizontal="left"/>
    </xf>
    <xf numFmtId="17" fontId="0" fillId="0" borderId="44" xfId="0" applyNumberFormat="1" applyBorder="1" applyAlignment="1">
      <alignment horizontal="left"/>
    </xf>
    <xf numFmtId="0" fontId="0" fillId="0" borderId="44" xfId="0" applyBorder="1" applyAlignment="1">
      <alignment horizontal="left"/>
    </xf>
    <xf numFmtId="0" fontId="0" fillId="0" borderId="57" xfId="0" applyBorder="1" applyAlignment="1">
      <alignment horizontal="left"/>
    </xf>
    <xf numFmtId="0" fontId="0" fillId="55" borderId="10" xfId="0" applyFill="1" applyBorder="1" applyAlignment="1">
      <alignment horizontal="left"/>
    </xf>
    <xf numFmtId="16" fontId="0" fillId="0" borderId="10" xfId="0" applyNumberFormat="1" applyBorder="1" applyAlignment="1">
      <alignment horizontal="left"/>
    </xf>
    <xf numFmtId="0" fontId="0" fillId="55" borderId="61" xfId="0" applyFill="1" applyBorder="1" applyAlignment="1">
      <alignment horizontal="left"/>
    </xf>
    <xf numFmtId="0" fontId="0" fillId="0" borderId="61" xfId="0" applyBorder="1" applyAlignment="1">
      <alignment horizontal="left"/>
    </xf>
    <xf numFmtId="0" fontId="0" fillId="0" borderId="66" xfId="0" applyBorder="1" applyAlignment="1">
      <alignment/>
    </xf>
    <xf numFmtId="0" fontId="0" fillId="0" borderId="46" xfId="0" applyBorder="1" applyAlignment="1">
      <alignment horizontal="left"/>
    </xf>
    <xf numFmtId="0" fontId="0" fillId="55" borderId="46" xfId="0" applyFill="1" applyBorder="1" applyAlignment="1">
      <alignment horizontal="left"/>
    </xf>
    <xf numFmtId="0" fontId="0" fillId="55" borderId="68" xfId="0" applyFill="1" applyBorder="1" applyAlignment="1">
      <alignment horizontal="left"/>
    </xf>
    <xf numFmtId="0" fontId="0" fillId="0" borderId="67" xfId="0" applyBorder="1" applyAlignment="1">
      <alignment/>
    </xf>
    <xf numFmtId="0" fontId="0" fillId="45" borderId="10" xfId="0" applyFill="1" applyBorder="1" applyAlignment="1">
      <alignment horizontal="righ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3"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0" fontId="1" fillId="54" borderId="10" xfId="0" applyFont="1" applyFill="1" applyBorder="1" applyAlignment="1">
      <alignment/>
    </xf>
    <xf numFmtId="14" fontId="1" fillId="0" borderId="56" xfId="0" applyNumberFormat="1" applyFont="1" applyBorder="1" applyAlignment="1">
      <alignment horizontal="right"/>
    </xf>
    <xf numFmtId="14" fontId="1" fillId="0" borderId="44" xfId="0" applyNumberFormat="1" applyFont="1" applyBorder="1" applyAlignment="1">
      <alignment horizontal="right"/>
    </xf>
    <xf numFmtId="0" fontId="0" fillId="0" borderId="60" xfId="0" applyFont="1" applyBorder="1" applyAlignment="1">
      <alignment horizontal="right"/>
    </xf>
    <xf numFmtId="0" fontId="0" fillId="0" borderId="10" xfId="0" applyFont="1" applyBorder="1" applyAlignment="1">
      <alignment horizontal="right"/>
    </xf>
    <xf numFmtId="186" fontId="0" fillId="55" borderId="10" xfId="0" applyNumberFormat="1" applyFill="1" applyBorder="1" applyAlignment="1">
      <alignment/>
    </xf>
    <xf numFmtId="20" fontId="0" fillId="45" borderId="10" xfId="0" applyNumberFormat="1" applyFill="1" applyBorder="1" applyAlignment="1">
      <alignment/>
    </xf>
    <xf numFmtId="46" fontId="0" fillId="55" borderId="60" xfId="0" applyNumberFormat="1" applyFont="1" applyFill="1" applyBorder="1" applyAlignment="1">
      <alignment horizontal="right"/>
    </xf>
    <xf numFmtId="46" fontId="0" fillId="0" borderId="10" xfId="0" applyNumberFormat="1" applyFont="1" applyBorder="1" applyAlignment="1">
      <alignment horizontal="right"/>
    </xf>
    <xf numFmtId="46" fontId="0" fillId="0" borderId="61" xfId="0" applyNumberFormat="1" applyFont="1" applyFill="1" applyBorder="1" applyAlignment="1">
      <alignment/>
    </xf>
    <xf numFmtId="20" fontId="0" fillId="55" borderId="60" xfId="0" applyNumberFormat="1" applyFont="1" applyFill="1" applyBorder="1" applyAlignment="1">
      <alignment horizontal="right"/>
    </xf>
    <xf numFmtId="20" fontId="0" fillId="0" borderId="10" xfId="0" applyNumberFormat="1" applyFont="1" applyBorder="1" applyAlignment="1">
      <alignment horizontal="right"/>
    </xf>
    <xf numFmtId="20" fontId="0" fillId="55" borderId="22" xfId="0" applyNumberFormat="1" applyFill="1" applyBorder="1" applyAlignment="1">
      <alignment/>
    </xf>
    <xf numFmtId="0" fontId="0" fillId="0" borderId="62" xfId="0" applyFont="1" applyBorder="1" applyAlignment="1">
      <alignment/>
    </xf>
    <xf numFmtId="0" fontId="0" fillId="0" borderId="76" xfId="0" applyFont="1" applyBorder="1" applyAlignment="1">
      <alignment/>
    </xf>
    <xf numFmtId="20" fontId="0" fillId="56" borderId="22" xfId="0" applyNumberFormat="1" applyFill="1" applyBorder="1" applyAlignment="1">
      <alignment/>
    </xf>
    <xf numFmtId="20" fontId="0" fillId="55" borderId="10" xfId="0" applyNumberFormat="1" applyFill="1" applyBorder="1" applyAlignment="1">
      <alignment/>
    </xf>
    <xf numFmtId="0" fontId="0" fillId="0" borderId="74" xfId="0" applyFont="1" applyFill="1" applyBorder="1" applyAlignment="1">
      <alignment/>
    </xf>
    <xf numFmtId="46" fontId="26" fillId="0" borderId="77" xfId="0" applyNumberFormat="1" applyFont="1" applyBorder="1" applyAlignment="1">
      <alignment/>
    </xf>
    <xf numFmtId="46" fontId="0" fillId="0" borderId="75" xfId="0" applyNumberFormat="1" applyFont="1" applyBorder="1" applyAlignment="1">
      <alignment/>
    </xf>
    <xf numFmtId="0" fontId="0" fillId="0" borderId="69" xfId="0" applyFont="1" applyBorder="1" applyAlignment="1">
      <alignment horizontal="right"/>
    </xf>
    <xf numFmtId="0" fontId="0" fillId="0" borderId="74" xfId="0" applyFont="1" applyBorder="1" applyAlignment="1">
      <alignment horizontal="right"/>
    </xf>
    <xf numFmtId="0" fontId="0" fillId="0" borderId="72" xfId="0" applyBorder="1" applyAlignment="1">
      <alignment/>
    </xf>
    <xf numFmtId="46" fontId="0" fillId="55" borderId="61" xfId="0" applyNumberFormat="1" applyFill="1" applyBorder="1" applyAlignment="1">
      <alignment/>
    </xf>
    <xf numFmtId="46" fontId="0" fillId="57" borderId="61" xfId="0" applyNumberFormat="1" applyFill="1" applyBorder="1" applyAlignment="1">
      <alignment/>
    </xf>
    <xf numFmtId="20" fontId="0" fillId="57" borderId="60"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8" xfId="0" applyBorder="1" applyAlignment="1">
      <alignment/>
    </xf>
    <xf numFmtId="0" fontId="0" fillId="0" borderId="78" xfId="0" applyBorder="1" applyAlignment="1">
      <alignment/>
    </xf>
    <xf numFmtId="0" fontId="0" fillId="0" borderId="46"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6" xfId="0" applyFont="1" applyBorder="1" applyAlignment="1">
      <alignment/>
    </xf>
    <xf numFmtId="20" fontId="0" fillId="55" borderId="79" xfId="0" applyNumberFormat="1" applyFill="1" applyBorder="1" applyAlignment="1">
      <alignment/>
    </xf>
    <xf numFmtId="186" fontId="0" fillId="0" borderId="61" xfId="0" applyNumberFormat="1" applyFill="1" applyBorder="1" applyAlignment="1">
      <alignment/>
    </xf>
    <xf numFmtId="21" fontId="0" fillId="0" borderId="61" xfId="0" applyNumberFormat="1" applyFont="1" applyFill="1" applyBorder="1" applyAlignment="1">
      <alignment/>
    </xf>
    <xf numFmtId="186" fontId="0" fillId="0" borderId="68" xfId="0" applyNumberFormat="1" applyFill="1" applyBorder="1" applyAlignment="1">
      <alignment/>
    </xf>
    <xf numFmtId="0" fontId="66" fillId="56" borderId="21" xfId="0" applyFont="1" applyFill="1" applyBorder="1" applyAlignment="1">
      <alignment/>
    </xf>
    <xf numFmtId="0" fontId="66" fillId="56" borderId="20" xfId="0" applyFont="1" applyFill="1" applyBorder="1" applyAlignment="1">
      <alignment/>
    </xf>
    <xf numFmtId="0" fontId="66" fillId="56" borderId="28" xfId="0" applyFont="1" applyFill="1" applyBorder="1" applyAlignment="1">
      <alignment/>
    </xf>
    <xf numFmtId="0" fontId="66" fillId="56" borderId="10" xfId="0" applyFont="1" applyFill="1" applyBorder="1" applyAlignment="1">
      <alignment/>
    </xf>
    <xf numFmtId="0" fontId="0" fillId="47" borderId="56" xfId="0" applyFill="1" applyBorder="1" applyAlignment="1">
      <alignment/>
    </xf>
    <xf numFmtId="0" fontId="0" fillId="47" borderId="60" xfId="0" applyFill="1" applyBorder="1" applyAlignment="1">
      <alignment/>
    </xf>
    <xf numFmtId="0" fontId="66" fillId="56" borderId="60" xfId="0" applyFont="1" applyFill="1" applyBorder="1" applyAlignment="1">
      <alignment/>
    </xf>
    <xf numFmtId="0" fontId="66" fillId="0" borderId="60" xfId="0" applyFont="1" applyBorder="1" applyAlignment="1">
      <alignment/>
    </xf>
    <xf numFmtId="0" fontId="66" fillId="0" borderId="66" xfId="0" applyFont="1" applyBorder="1" applyAlignment="1">
      <alignment/>
    </xf>
    <xf numFmtId="0" fontId="66" fillId="0" borderId="67" xfId="0" applyFont="1" applyBorder="1" applyAlignment="1">
      <alignment/>
    </xf>
    <xf numFmtId="20" fontId="0" fillId="0" borderId="71" xfId="0" applyNumberFormat="1" applyBorder="1" applyAlignment="1">
      <alignment/>
    </xf>
    <xf numFmtId="20" fontId="0" fillId="0" borderId="72" xfId="0" applyNumberFormat="1" applyBorder="1" applyAlignment="1">
      <alignment/>
    </xf>
    <xf numFmtId="20" fontId="0" fillId="52" borderId="72" xfId="0" applyNumberFormat="1" applyFill="1" applyBorder="1" applyAlignment="1">
      <alignment/>
    </xf>
    <xf numFmtId="20" fontId="0" fillId="0" borderId="78" xfId="0" applyNumberFormat="1" applyBorder="1" applyAlignment="1">
      <alignment/>
    </xf>
    <xf numFmtId="0" fontId="1" fillId="0" borderId="52" xfId="0" applyFont="1" applyBorder="1" applyAlignment="1">
      <alignment/>
    </xf>
    <xf numFmtId="0" fontId="1" fillId="0" borderId="53" xfId="0" applyFont="1" applyBorder="1" applyAlignment="1">
      <alignment/>
    </xf>
    <xf numFmtId="0" fontId="1" fillId="0" borderId="54" xfId="0" applyFont="1" applyBorder="1" applyAlignment="1">
      <alignment/>
    </xf>
    <xf numFmtId="0" fontId="0" fillId="0" borderId="44" xfId="0" applyBorder="1" applyAlignment="1">
      <alignment/>
    </xf>
    <xf numFmtId="0" fontId="0" fillId="0" borderId="57" xfId="0" applyBorder="1" applyAlignment="1">
      <alignment/>
    </xf>
    <xf numFmtId="0" fontId="0" fillId="54" borderId="61" xfId="0" applyFill="1" applyBorder="1" applyAlignment="1">
      <alignment/>
    </xf>
    <xf numFmtId="0" fontId="28" fillId="0" borderId="0" xfId="0" applyFont="1" applyAlignment="1">
      <alignment vertical="center"/>
    </xf>
    <xf numFmtId="0" fontId="0" fillId="54" borderId="68" xfId="0" applyFill="1" applyBorder="1" applyAlignment="1">
      <alignment/>
    </xf>
    <xf numFmtId="14" fontId="1" fillId="0" borderId="58" xfId="0" applyNumberFormat="1" applyFont="1" applyBorder="1" applyAlignment="1">
      <alignment horizontal="right"/>
    </xf>
    <xf numFmtId="0" fontId="0" fillId="0" borderId="21" xfId="0" applyFont="1" applyBorder="1" applyAlignment="1">
      <alignment horizontal="right"/>
    </xf>
    <xf numFmtId="46" fontId="0" fillId="45" borderId="21" xfId="0" applyNumberFormat="1" applyFont="1" applyFill="1" applyBorder="1" applyAlignment="1">
      <alignment horizontal="right"/>
    </xf>
    <xf numFmtId="0" fontId="0" fillId="0" borderId="80" xfId="0" applyFont="1" applyBorder="1" applyAlignment="1">
      <alignment horizontal="right"/>
    </xf>
    <xf numFmtId="46" fontId="0" fillId="45" borderId="67" xfId="0" applyNumberFormat="1"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60" xfId="0" applyFont="1" applyFill="1" applyBorder="1" applyAlignment="1">
      <alignment horizontal="right"/>
    </xf>
    <xf numFmtId="0" fontId="0" fillId="0" borderId="61" xfId="0" applyFont="1" applyFill="1" applyBorder="1" applyAlignment="1">
      <alignment horizontal="right"/>
    </xf>
    <xf numFmtId="46" fontId="0" fillId="0" borderId="60" xfId="0" applyNumberFormat="1" applyFont="1" applyFill="1" applyBorder="1" applyAlignment="1">
      <alignment horizontal="right"/>
    </xf>
    <xf numFmtId="46" fontId="0" fillId="0" borderId="61" xfId="0" applyNumberFormat="1" applyFont="1" applyFill="1" applyBorder="1" applyAlignment="1">
      <alignment horizontal="right"/>
    </xf>
    <xf numFmtId="46" fontId="0" fillId="0" borderId="66" xfId="0" applyNumberFormat="1" applyFill="1" applyBorder="1" applyAlignment="1">
      <alignment/>
    </xf>
    <xf numFmtId="46" fontId="0" fillId="0" borderId="68" xfId="0" applyNumberFormat="1" applyFill="1" applyBorder="1" applyAlignment="1">
      <alignment/>
    </xf>
    <xf numFmtId="14" fontId="1" fillId="0" borderId="64" xfId="0" applyNumberFormat="1" applyFont="1" applyBorder="1" applyAlignment="1">
      <alignment horizontal="right"/>
    </xf>
    <xf numFmtId="14" fontId="1" fillId="0" borderId="20" xfId="0" applyNumberFormat="1" applyFont="1" applyBorder="1" applyAlignment="1">
      <alignment horizontal="right"/>
    </xf>
    <xf numFmtId="14" fontId="1" fillId="0" borderId="65" xfId="0" applyNumberFormat="1" applyFont="1" applyBorder="1" applyAlignment="1">
      <alignment horizontal="right"/>
    </xf>
    <xf numFmtId="20" fontId="0" fillId="0" borderId="10" xfId="0" applyNumberFormat="1" applyFont="1" applyFill="1" applyBorder="1" applyAlignment="1">
      <alignment horizontal="right"/>
    </xf>
    <xf numFmtId="20" fontId="0" fillId="55" borderId="60" xfId="0" applyNumberFormat="1" applyFill="1" applyBorder="1" applyAlignment="1">
      <alignment/>
    </xf>
    <xf numFmtId="20" fontId="0" fillId="45" borderId="60" xfId="0" applyNumberFormat="1" applyFill="1" applyBorder="1" applyAlignment="1">
      <alignment/>
    </xf>
    <xf numFmtId="20" fontId="0" fillId="56" borderId="60" xfId="0" applyNumberFormat="1" applyFill="1" applyBorder="1" applyAlignment="1">
      <alignment/>
    </xf>
    <xf numFmtId="0" fontId="71"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6" fillId="0" borderId="0" xfId="0" applyFont="1" applyAlignment="1">
      <alignment/>
    </xf>
    <xf numFmtId="0" fontId="71" fillId="0" borderId="0" xfId="0" applyFont="1" applyFill="1" applyBorder="1" applyAlignment="1">
      <alignment/>
    </xf>
    <xf numFmtId="0" fontId="1" fillId="0" borderId="70" xfId="0" applyFont="1" applyFill="1" applyBorder="1" applyAlignment="1">
      <alignment horizontal="center"/>
    </xf>
    <xf numFmtId="46" fontId="0" fillId="45" borderId="60" xfId="0" applyNumberFormat="1" applyFont="1" applyFill="1" applyBorder="1" applyAlignment="1">
      <alignment horizontal="right"/>
    </xf>
    <xf numFmtId="20" fontId="0" fillId="0" borderId="60" xfId="0" applyNumberFormat="1" applyFont="1" applyFill="1" applyBorder="1" applyAlignment="1">
      <alignment horizontal="right"/>
    </xf>
    <xf numFmtId="46" fontId="0" fillId="0" borderId="21" xfId="0" applyNumberFormat="1" applyFont="1" applyFill="1" applyBorder="1" applyAlignment="1">
      <alignment horizontal="right"/>
    </xf>
    <xf numFmtId="46" fontId="0" fillId="0" borderId="0" xfId="0" applyNumberFormat="1" applyBorder="1" applyAlignment="1">
      <alignment/>
    </xf>
    <xf numFmtId="14" fontId="1" fillId="0" borderId="30" xfId="0" applyNumberFormat="1" applyFont="1" applyBorder="1" applyAlignment="1">
      <alignment horizontal="right"/>
    </xf>
    <xf numFmtId="0" fontId="0" fillId="0" borderId="79" xfId="0" applyBorder="1" applyAlignment="1">
      <alignment/>
    </xf>
    <xf numFmtId="0" fontId="0" fillId="0" borderId="80" xfId="0" applyFont="1" applyFill="1" applyBorder="1" applyAlignment="1">
      <alignment/>
    </xf>
    <xf numFmtId="46" fontId="0" fillId="0" borderId="69" xfId="0" applyNumberFormat="1" applyBorder="1" applyAlignment="1">
      <alignment/>
    </xf>
    <xf numFmtId="46" fontId="0" fillId="0" borderId="74" xfId="0" applyNumberFormat="1" applyBorder="1" applyAlignment="1">
      <alignment/>
    </xf>
    <xf numFmtId="46" fontId="0" fillId="0" borderId="75" xfId="0" applyNumberFormat="1" applyBorder="1" applyAlignment="1">
      <alignment/>
    </xf>
    <xf numFmtId="0" fontId="0" fillId="0" borderId="74" xfId="0" applyFont="1" applyBorder="1" applyAlignment="1">
      <alignment/>
    </xf>
    <xf numFmtId="0" fontId="0" fillId="0" borderId="75" xfId="0" applyBorder="1" applyAlignment="1">
      <alignment/>
    </xf>
    <xf numFmtId="0" fontId="0" fillId="0" borderId="25" xfId="0" applyBorder="1" applyAlignment="1">
      <alignment/>
    </xf>
    <xf numFmtId="0" fontId="0" fillId="0" borderId="74" xfId="0" applyBorder="1" applyAlignment="1">
      <alignment/>
    </xf>
    <xf numFmtId="0" fontId="0" fillId="0" borderId="80" xfId="0" applyBorder="1" applyAlignment="1">
      <alignment/>
    </xf>
    <xf numFmtId="0" fontId="0" fillId="0" borderId="69" xfId="0" applyBorder="1" applyAlignment="1">
      <alignment/>
    </xf>
    <xf numFmtId="20" fontId="0" fillId="0" borderId="74" xfId="0" applyNumberFormat="1" applyFont="1" applyFill="1" applyBorder="1" applyAlignment="1">
      <alignment/>
    </xf>
    <xf numFmtId="20" fontId="0" fillId="55" borderId="25" xfId="0" applyNumberFormat="1" applyFill="1" applyBorder="1" applyAlignment="1">
      <alignment/>
    </xf>
    <xf numFmtId="21" fontId="0" fillId="0" borderId="60"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60" xfId="0" applyNumberFormat="1" applyFill="1" applyBorder="1" applyAlignment="1">
      <alignment/>
    </xf>
    <xf numFmtId="0" fontId="0" fillId="0" borderId="45" xfId="0" applyBorder="1" applyAlignment="1">
      <alignment/>
    </xf>
    <xf numFmtId="0" fontId="0" fillId="55" borderId="57" xfId="0" applyFill="1" applyBorder="1" applyAlignment="1">
      <alignment horizontal="left"/>
    </xf>
    <xf numFmtId="0" fontId="0" fillId="0" borderId="56" xfId="0" applyFill="1" applyBorder="1" applyAlignment="1">
      <alignment/>
    </xf>
    <xf numFmtId="0" fontId="0" fillId="0" borderId="66" xfId="0" applyFill="1" applyBorder="1" applyAlignment="1">
      <alignment/>
    </xf>
    <xf numFmtId="0" fontId="0" fillId="0" borderId="41" xfId="0" applyBorder="1" applyAlignment="1">
      <alignment/>
    </xf>
    <xf numFmtId="0" fontId="0" fillId="0" borderId="42" xfId="0" applyBorder="1" applyAlignment="1">
      <alignment/>
    </xf>
    <xf numFmtId="0" fontId="0" fillId="55" borderId="41" xfId="0" applyFill="1" applyBorder="1" applyAlignment="1">
      <alignment horizontal="left"/>
    </xf>
    <xf numFmtId="17" fontId="0" fillId="0" borderId="41" xfId="0" applyNumberFormat="1" applyBorder="1" applyAlignment="1">
      <alignment horizontal="left"/>
    </xf>
    <xf numFmtId="0" fontId="0" fillId="0" borderId="41" xfId="0" applyBorder="1" applyAlignment="1">
      <alignment horizontal="left"/>
    </xf>
    <xf numFmtId="0" fontId="0" fillId="0" borderId="81" xfId="0" applyBorder="1" applyAlignment="1">
      <alignment horizontal="left"/>
    </xf>
    <xf numFmtId="0" fontId="0" fillId="0" borderId="66" xfId="0" applyFont="1" applyBorder="1" applyAlignment="1">
      <alignment/>
    </xf>
    <xf numFmtId="0" fontId="0" fillId="0" borderId="56" xfId="0" applyFont="1" applyBorder="1" applyAlignment="1">
      <alignment/>
    </xf>
    <xf numFmtId="0" fontId="0" fillId="0" borderId="82" xfId="0" applyFont="1" applyBorder="1" applyAlignment="1">
      <alignment/>
    </xf>
    <xf numFmtId="0" fontId="1" fillId="0" borderId="83" xfId="0" applyFont="1" applyFill="1" applyBorder="1" applyAlignment="1">
      <alignment horizontal="center"/>
    </xf>
    <xf numFmtId="0" fontId="0" fillId="36" borderId="10" xfId="0" applyFill="1" applyBorder="1" applyAlignment="1">
      <alignment horizontal="left"/>
    </xf>
    <xf numFmtId="0" fontId="0" fillId="0" borderId="23" xfId="0" applyFill="1" applyBorder="1" applyAlignment="1">
      <alignment/>
    </xf>
    <xf numFmtId="0" fontId="0" fillId="0" borderId="77" xfId="0" applyBorder="1" applyAlignment="1">
      <alignment/>
    </xf>
    <xf numFmtId="0" fontId="0" fillId="0" borderId="69" xfId="0" applyFill="1" applyBorder="1" applyAlignment="1">
      <alignment/>
    </xf>
    <xf numFmtId="0" fontId="0" fillId="0" borderId="75" xfId="0" applyFill="1" applyBorder="1" applyAlignment="1">
      <alignment/>
    </xf>
    <xf numFmtId="20" fontId="0" fillId="55" borderId="10" xfId="0" applyNumberFormat="1" applyFont="1" applyFill="1" applyBorder="1" applyAlignment="1">
      <alignment horizontal="right"/>
    </xf>
    <xf numFmtId="46" fontId="0" fillId="55" borderId="10" xfId="0" applyNumberFormat="1" applyFont="1" applyFill="1" applyBorder="1" applyAlignment="1">
      <alignment horizontal="right"/>
    </xf>
    <xf numFmtId="20" fontId="0" fillId="55" borderId="74" xfId="0" applyNumberFormat="1" applyFill="1" applyBorder="1" applyAlignment="1">
      <alignment/>
    </xf>
    <xf numFmtId="46" fontId="0" fillId="55" borderId="74" xfId="0" applyNumberFormat="1" applyFill="1" applyBorder="1" applyAlignment="1">
      <alignment/>
    </xf>
    <xf numFmtId="46" fontId="0" fillId="55" borderId="46" xfId="0" applyNumberFormat="1" applyFill="1" applyBorder="1" applyAlignment="1">
      <alignment/>
    </xf>
    <xf numFmtId="46" fontId="0" fillId="45" borderId="10" xfId="0" applyNumberFormat="1" applyFont="1" applyFill="1" applyBorder="1" applyAlignment="1">
      <alignment horizontal="righ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186" fontId="0" fillId="0" borderId="0" xfId="0" applyNumberFormat="1" applyFill="1" applyBorder="1" applyAlignment="1">
      <alignment/>
    </xf>
    <xf numFmtId="0" fontId="0" fillId="57" borderId="60" xfId="0" applyFont="1" applyFill="1" applyBorder="1" applyAlignment="1">
      <alignment/>
    </xf>
    <xf numFmtId="0" fontId="0" fillId="57" borderId="21" xfId="0" applyFont="1" applyFill="1" applyBorder="1" applyAlignment="1">
      <alignment/>
    </xf>
    <xf numFmtId="46" fontId="26" fillId="57" borderId="60" xfId="0" applyNumberFormat="1" applyFont="1" applyFill="1" applyBorder="1" applyAlignment="1">
      <alignment/>
    </xf>
    <xf numFmtId="46" fontId="0" fillId="57" borderId="10" xfId="0" applyNumberFormat="1" applyFont="1" applyFill="1" applyBorder="1" applyAlignment="1">
      <alignment/>
    </xf>
    <xf numFmtId="21" fontId="0" fillId="57" borderId="61" xfId="0" applyNumberFormat="1" applyFont="1" applyFill="1" applyBorder="1" applyAlignment="1">
      <alignment/>
    </xf>
    <xf numFmtId="46" fontId="0" fillId="57" borderId="60" xfId="0" applyNumberFormat="1" applyFont="1" applyFill="1" applyBorder="1" applyAlignment="1">
      <alignment/>
    </xf>
    <xf numFmtId="20" fontId="0" fillId="57" borderId="10" xfId="0" applyNumberFormat="1" applyFont="1" applyFill="1" applyBorder="1" applyAlignment="1">
      <alignment/>
    </xf>
    <xf numFmtId="0" fontId="0" fillId="57" borderId="61" xfId="0" applyFill="1" applyBorder="1" applyAlignment="1">
      <alignment/>
    </xf>
    <xf numFmtId="0" fontId="0" fillId="57" borderId="22" xfId="0" applyFill="1" applyBorder="1" applyAlignment="1">
      <alignment/>
    </xf>
    <xf numFmtId="0" fontId="0" fillId="57" borderId="10" xfId="0" applyFill="1" applyBorder="1" applyAlignment="1">
      <alignment/>
    </xf>
    <xf numFmtId="0" fontId="0" fillId="57" borderId="21" xfId="0" applyFill="1" applyBorder="1" applyAlignment="1">
      <alignment/>
    </xf>
    <xf numFmtId="20" fontId="0" fillId="57" borderId="60" xfId="0" applyNumberFormat="1" applyFill="1" applyBorder="1" applyAlignment="1">
      <alignment/>
    </xf>
    <xf numFmtId="20" fontId="0" fillId="57" borderId="10" xfId="0" applyNumberFormat="1" applyFill="1" applyBorder="1" applyAlignment="1">
      <alignment/>
    </xf>
    <xf numFmtId="20" fontId="0" fillId="55" borderId="75" xfId="0" applyNumberFormat="1" applyFill="1" applyBorder="1" applyAlignment="1">
      <alignment/>
    </xf>
    <xf numFmtId="20" fontId="0" fillId="45" borderId="75" xfId="0" applyNumberFormat="1" applyFill="1" applyBorder="1" applyAlignment="1">
      <alignment/>
    </xf>
    <xf numFmtId="0" fontId="1" fillId="0" borderId="26" xfId="0" applyFont="1" applyFill="1" applyBorder="1" applyAlignment="1">
      <alignment horizontal="left"/>
    </xf>
    <xf numFmtId="0" fontId="1" fillId="47" borderId="10" xfId="0" applyFont="1" applyFill="1" applyBorder="1" applyAlignment="1">
      <alignment/>
    </xf>
    <xf numFmtId="0" fontId="0" fillId="53" borderId="10" xfId="0" applyFill="1" applyBorder="1" applyAlignment="1">
      <alignment/>
    </xf>
    <xf numFmtId="0" fontId="1" fillId="53" borderId="10" xfId="0" applyFont="1" applyFill="1" applyBorder="1" applyAlignment="1">
      <alignment/>
    </xf>
    <xf numFmtId="0" fontId="0" fillId="53" borderId="10" xfId="0" applyFont="1" applyFill="1" applyBorder="1" applyAlignment="1">
      <alignment horizontal="left"/>
    </xf>
    <xf numFmtId="0" fontId="1" fillId="0" borderId="84" xfId="0" applyFont="1" applyFill="1" applyBorder="1" applyAlignment="1">
      <alignment horizontal="center"/>
    </xf>
    <xf numFmtId="0" fontId="11" fillId="0" borderId="70" xfId="0" applyFont="1" applyFill="1" applyBorder="1" applyAlignment="1">
      <alignment horizontal="center"/>
    </xf>
    <xf numFmtId="0" fontId="11" fillId="0" borderId="73" xfId="0" applyFont="1" applyFill="1" applyBorder="1" applyAlignment="1">
      <alignment horizontal="center"/>
    </xf>
    <xf numFmtId="0" fontId="11" fillId="0" borderId="84" xfId="0" applyFont="1" applyFill="1" applyBorder="1" applyAlignment="1">
      <alignment horizontal="center"/>
    </xf>
    <xf numFmtId="0" fontId="1" fillId="0" borderId="70" xfId="0" applyFont="1" applyFill="1" applyBorder="1" applyAlignment="1">
      <alignment horizontal="center"/>
    </xf>
    <xf numFmtId="0" fontId="1" fillId="0" borderId="73" xfId="0" applyFont="1" applyFill="1" applyBorder="1" applyAlignment="1">
      <alignment horizontal="center"/>
    </xf>
    <xf numFmtId="0" fontId="1" fillId="0" borderId="84" xfId="0" applyFont="1" applyFill="1" applyBorder="1" applyAlignment="1">
      <alignment horizontal="center"/>
    </xf>
    <xf numFmtId="0" fontId="72" fillId="0" borderId="51" xfId="0" applyFont="1" applyBorder="1" applyAlignment="1">
      <alignment horizontal="center"/>
    </xf>
    <xf numFmtId="0" fontId="72" fillId="0" borderId="85" xfId="0" applyFont="1" applyBorder="1" applyAlignment="1">
      <alignment horizontal="center"/>
    </xf>
    <xf numFmtId="0" fontId="1" fillId="0" borderId="86" xfId="0" applyFont="1" applyBorder="1" applyAlignment="1">
      <alignment horizontal="center"/>
    </xf>
    <xf numFmtId="0" fontId="1" fillId="0" borderId="51" xfId="0" applyFont="1" applyBorder="1" applyAlignment="1">
      <alignment horizontal="center"/>
    </xf>
    <xf numFmtId="0" fontId="1" fillId="0" borderId="85" xfId="0" applyFont="1" applyBorder="1" applyAlignment="1">
      <alignment horizontal="center"/>
    </xf>
    <xf numFmtId="0" fontId="1" fillId="46" borderId="21" xfId="0" applyFont="1" applyFill="1" applyBorder="1" applyAlignment="1">
      <alignment horizontal="center"/>
    </xf>
    <xf numFmtId="0" fontId="1" fillId="46" borderId="22" xfId="0" applyFont="1" applyFill="1" applyBorder="1" applyAlignment="1">
      <alignment horizontal="center"/>
    </xf>
    <xf numFmtId="0" fontId="1" fillId="0" borderId="87" xfId="0" applyFont="1" applyBorder="1" applyAlignment="1">
      <alignment horizontal="center"/>
    </xf>
    <xf numFmtId="0" fontId="1" fillId="0" borderId="88" xfId="0" applyFont="1" applyBorder="1" applyAlignment="1">
      <alignment horizontal="center"/>
    </xf>
    <xf numFmtId="0" fontId="10" fillId="0" borderId="80"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56" xfId="0" applyFont="1" applyBorder="1" applyAlignment="1">
      <alignment horizontal="center"/>
    </xf>
    <xf numFmtId="0" fontId="10" fillId="0" borderId="44" xfId="0" applyFont="1" applyBorder="1" applyAlignment="1">
      <alignment horizontal="center"/>
    </xf>
    <xf numFmtId="0" fontId="10" fillId="0" borderId="57" xfId="0" applyFont="1" applyBorder="1" applyAlignment="1">
      <alignment horizontal="center"/>
    </xf>
    <xf numFmtId="0" fontId="10" fillId="0" borderId="60" xfId="0" applyFont="1" applyBorder="1" applyAlignment="1">
      <alignment horizontal="center"/>
    </xf>
    <xf numFmtId="0" fontId="10" fillId="0" borderId="10" xfId="0" applyFont="1" applyBorder="1" applyAlignment="1">
      <alignment horizontal="center"/>
    </xf>
    <xf numFmtId="0" fontId="10" fillId="0" borderId="61" xfId="0" applyFont="1" applyBorder="1" applyAlignment="1">
      <alignment horizontal="center"/>
    </xf>
    <xf numFmtId="0" fontId="7" fillId="0" borderId="0" xfId="0" applyFont="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41" xfId="0" applyFont="1" applyBorder="1" applyAlignment="1">
      <alignment horizontal="center"/>
    </xf>
    <xf numFmtId="0" fontId="1" fillId="0" borderId="50" xfId="0" applyFont="1" applyBorder="1" applyAlignment="1">
      <alignment horizontal="center"/>
    </xf>
    <xf numFmtId="0" fontId="10" fillId="0" borderId="87" xfId="0" applyFont="1" applyBorder="1" applyAlignment="1">
      <alignment horizontal="center"/>
    </xf>
    <xf numFmtId="0" fontId="10" fillId="0" borderId="88" xfId="0" applyFont="1" applyBorder="1" applyAlignment="1">
      <alignment horizontal="center"/>
    </xf>
    <xf numFmtId="0" fontId="10" fillId="0" borderId="89" xfId="0" applyFont="1" applyBorder="1" applyAlignment="1">
      <alignment horizontal="center"/>
    </xf>
    <xf numFmtId="0" fontId="10" fillId="0" borderId="90" xfId="0" applyFont="1" applyBorder="1" applyAlignment="1">
      <alignment horizontal="center"/>
    </xf>
    <xf numFmtId="0" fontId="10" fillId="0" borderId="91" xfId="0" applyFont="1" applyBorder="1" applyAlignment="1">
      <alignment horizontal="center"/>
    </xf>
    <xf numFmtId="0" fontId="66" fillId="56" borderId="74" xfId="0" applyFont="1" applyFill="1" applyBorder="1" applyAlignment="1">
      <alignment horizontal="center"/>
    </xf>
    <xf numFmtId="0" fontId="66" fillId="56" borderId="23" xfId="0" applyFont="1" applyFill="1" applyBorder="1" applyAlignment="1">
      <alignment horizontal="center"/>
    </xf>
    <xf numFmtId="0" fontId="66" fillId="56" borderId="20" xfId="0" applyFont="1" applyFill="1" applyBorder="1" applyAlignment="1">
      <alignment horizontal="center"/>
    </xf>
    <xf numFmtId="0" fontId="66" fillId="51" borderId="74" xfId="0" applyFont="1" applyFill="1" applyBorder="1" applyAlignment="1">
      <alignment horizontal="center"/>
    </xf>
    <xf numFmtId="0" fontId="66" fillId="51" borderId="23" xfId="0" applyFont="1" applyFill="1" applyBorder="1" applyAlignment="1">
      <alignment horizontal="center"/>
    </xf>
    <xf numFmtId="0" fontId="66" fillId="51" borderId="20" xfId="0" applyFont="1" applyFill="1" applyBorder="1" applyAlignment="1">
      <alignment horizontal="center"/>
    </xf>
    <xf numFmtId="0" fontId="66" fillId="56" borderId="75" xfId="0" applyFont="1" applyFill="1" applyBorder="1" applyAlignment="1">
      <alignment horizontal="center"/>
    </xf>
    <xf numFmtId="0" fontId="66" fillId="56" borderId="92" xfId="0" applyFont="1" applyFill="1" applyBorder="1" applyAlignment="1">
      <alignment horizontal="center"/>
    </xf>
    <xf numFmtId="0" fontId="66" fillId="56" borderId="65" xfId="0" applyFont="1" applyFill="1" applyBorder="1" applyAlignment="1">
      <alignment horizontal="center"/>
    </xf>
    <xf numFmtId="0" fontId="66" fillId="51" borderId="75" xfId="0" applyFont="1" applyFill="1" applyBorder="1" applyAlignment="1">
      <alignment horizontal="center"/>
    </xf>
    <xf numFmtId="0" fontId="66" fillId="51" borderId="92" xfId="0" applyFont="1" applyFill="1" applyBorder="1" applyAlignment="1">
      <alignment horizontal="center"/>
    </xf>
    <xf numFmtId="0" fontId="66" fillId="51" borderId="65" xfId="0" applyFont="1" applyFill="1" applyBorder="1" applyAlignment="1">
      <alignment horizontal="center"/>
    </xf>
    <xf numFmtId="0" fontId="66" fillId="0" borderId="87" xfId="0" applyFont="1" applyBorder="1" applyAlignment="1">
      <alignment horizontal="center"/>
    </xf>
    <xf numFmtId="0" fontId="66" fillId="0" borderId="93" xfId="0" applyFont="1" applyBorder="1" applyAlignment="1">
      <alignment horizontal="center"/>
    </xf>
    <xf numFmtId="0" fontId="66" fillId="51" borderId="94" xfId="0" applyFont="1" applyFill="1" applyBorder="1" applyAlignment="1">
      <alignment horizontal="center"/>
    </xf>
    <xf numFmtId="0" fontId="66" fillId="51" borderId="47" xfId="0" applyFont="1" applyFill="1" applyBorder="1" applyAlignment="1">
      <alignment horizontal="center"/>
    </xf>
    <xf numFmtId="0" fontId="66" fillId="51" borderId="69" xfId="0" applyFont="1" applyFill="1" applyBorder="1" applyAlignment="1">
      <alignment horizontal="center"/>
    </xf>
    <xf numFmtId="0" fontId="66" fillId="51" borderId="95" xfId="0" applyFont="1" applyFill="1" applyBorder="1" applyAlignment="1">
      <alignment horizontal="center"/>
    </xf>
    <xf numFmtId="0" fontId="66" fillId="51" borderId="96" xfId="0" applyFont="1" applyFill="1" applyBorder="1" applyAlignment="1">
      <alignment horizontal="center"/>
    </xf>
    <xf numFmtId="0" fontId="66" fillId="51" borderId="64" xfId="0" applyFont="1" applyFill="1" applyBorder="1" applyAlignment="1">
      <alignment horizontal="center"/>
    </xf>
    <xf numFmtId="0" fontId="66" fillId="56" borderId="69" xfId="0" applyFont="1" applyFill="1" applyBorder="1" applyAlignment="1">
      <alignment horizontal="center"/>
    </xf>
    <xf numFmtId="0" fontId="66" fillId="56" borderId="95" xfId="0" applyFont="1" applyFill="1" applyBorder="1" applyAlignment="1">
      <alignment horizontal="center"/>
    </xf>
    <xf numFmtId="0" fontId="66" fillId="56" borderId="64" xfId="0" applyFont="1" applyFill="1" applyBorder="1" applyAlignment="1">
      <alignment horizontal="center"/>
    </xf>
    <xf numFmtId="0" fontId="73" fillId="0" borderId="87" xfId="0" applyFont="1" applyBorder="1" applyAlignment="1">
      <alignment horizontal="center"/>
    </xf>
    <xf numFmtId="0" fontId="73" fillId="0" borderId="88" xfId="0" applyFont="1" applyBorder="1" applyAlignment="1">
      <alignment horizontal="center"/>
    </xf>
    <xf numFmtId="0" fontId="73" fillId="0" borderId="89" xfId="0" applyFont="1" applyBorder="1" applyAlignment="1">
      <alignment horizontal="center"/>
    </xf>
    <xf numFmtId="0" fontId="73" fillId="0" borderId="93" xfId="0" applyFont="1" applyBorder="1" applyAlignment="1">
      <alignment horizontal="center"/>
    </xf>
    <xf numFmtId="0" fontId="73" fillId="0" borderId="97" xfId="0" applyFont="1" applyBorder="1" applyAlignment="1">
      <alignment horizontal="center"/>
    </xf>
    <xf numFmtId="0" fontId="73" fillId="0" borderId="98" xfId="0" applyFont="1" applyBorder="1" applyAlignment="1">
      <alignment horizontal="center"/>
    </xf>
    <xf numFmtId="0" fontId="66" fillId="0" borderId="62" xfId="0" applyFont="1" applyBorder="1" applyAlignment="1">
      <alignment horizontal="center"/>
    </xf>
    <xf numFmtId="0" fontId="0" fillId="0" borderId="62" xfId="0" applyBorder="1" applyAlignment="1">
      <alignment horizontal="center"/>
    </xf>
    <xf numFmtId="0" fontId="0" fillId="0" borderId="0" xfId="0" applyBorder="1" applyAlignment="1">
      <alignment horizontal="center"/>
    </xf>
    <xf numFmtId="0" fontId="0" fillId="0" borderId="76" xfId="0" applyBorder="1" applyAlignment="1">
      <alignment horizontal="center"/>
    </xf>
    <xf numFmtId="0" fontId="0" fillId="0" borderId="87" xfId="0"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76" xfId="0" applyBorder="1" applyAlignment="1">
      <alignment horizontal="left" vertical="center"/>
    </xf>
    <xf numFmtId="0" fontId="0" fillId="0" borderId="93" xfId="0"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87" xfId="0" applyBorder="1" applyAlignment="1">
      <alignment horizontal="center" wrapText="1"/>
    </xf>
    <xf numFmtId="0" fontId="0" fillId="0" borderId="88" xfId="0" applyBorder="1" applyAlignment="1">
      <alignment horizontal="center"/>
    </xf>
    <xf numFmtId="0" fontId="0" fillId="0" borderId="89" xfId="0" applyBorder="1" applyAlignment="1">
      <alignment horizontal="center"/>
    </xf>
    <xf numFmtId="0" fontId="0" fillId="0" borderId="93"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87" xfId="0" applyBorder="1" applyAlignment="1">
      <alignment horizontal="left" vertical="top" wrapText="1"/>
    </xf>
    <xf numFmtId="0" fontId="0" fillId="0" borderId="88" xfId="0" applyBorder="1" applyAlignment="1">
      <alignment horizontal="left" vertical="top"/>
    </xf>
    <xf numFmtId="0" fontId="0" fillId="0" borderId="89" xfId="0" applyBorder="1" applyAlignment="1">
      <alignment horizontal="left" vertical="top"/>
    </xf>
    <xf numFmtId="0" fontId="0" fillId="0" borderId="62" xfId="0" applyBorder="1" applyAlignment="1">
      <alignment horizontal="left" vertical="top"/>
    </xf>
    <xf numFmtId="0" fontId="0" fillId="0" borderId="0" xfId="0" applyBorder="1" applyAlignment="1">
      <alignment horizontal="left" vertical="top"/>
    </xf>
    <xf numFmtId="0" fontId="0" fillId="0" borderId="76" xfId="0" applyBorder="1" applyAlignment="1">
      <alignment horizontal="left" vertical="top"/>
    </xf>
    <xf numFmtId="0" fontId="0" fillId="0" borderId="93" xfId="0" applyBorder="1" applyAlignment="1">
      <alignment horizontal="left" vertical="top"/>
    </xf>
    <xf numFmtId="0" fontId="0" fillId="0" borderId="97" xfId="0" applyBorder="1" applyAlignment="1">
      <alignment horizontal="left" vertical="top"/>
    </xf>
    <xf numFmtId="0" fontId="0" fillId="0" borderId="98" xfId="0" applyBorder="1" applyAlignment="1">
      <alignment horizontal="left" vertical="top"/>
    </xf>
    <xf numFmtId="0" fontId="0" fillId="0" borderId="87" xfId="0" applyBorder="1" applyAlignment="1">
      <alignment horizontal="left" wrapText="1"/>
    </xf>
    <xf numFmtId="0" fontId="0" fillId="0" borderId="88" xfId="0" applyBorder="1" applyAlignment="1">
      <alignment/>
    </xf>
    <xf numFmtId="0" fontId="0" fillId="0" borderId="89" xfId="0" applyBorder="1" applyAlignment="1">
      <alignment/>
    </xf>
    <xf numFmtId="0" fontId="0" fillId="0" borderId="62" xfId="0" applyBorder="1" applyAlignment="1">
      <alignment/>
    </xf>
    <xf numFmtId="0" fontId="0" fillId="0" borderId="0" xfId="0" applyAlignment="1">
      <alignment/>
    </xf>
    <xf numFmtId="0" fontId="0" fillId="0" borderId="76" xfId="0" applyBorder="1" applyAlignment="1">
      <alignment/>
    </xf>
    <xf numFmtId="0" fontId="0" fillId="0" borderId="93" xfId="0" applyBorder="1" applyAlignment="1">
      <alignment/>
    </xf>
    <xf numFmtId="0" fontId="0" fillId="0" borderId="97" xfId="0" applyBorder="1" applyAlignment="1">
      <alignment/>
    </xf>
    <xf numFmtId="0" fontId="0" fillId="0" borderId="98" xfId="0" applyBorder="1" applyAlignment="1">
      <alignment/>
    </xf>
    <xf numFmtId="0" fontId="0" fillId="0" borderId="87" xfId="0" applyBorder="1" applyAlignment="1">
      <alignment horizontal="center" vertical="center" wrapText="1"/>
    </xf>
    <xf numFmtId="0" fontId="74" fillId="0" borderId="87" xfId="0" applyFont="1" applyBorder="1" applyAlignment="1">
      <alignment horizontal="center"/>
    </xf>
    <xf numFmtId="0" fontId="74" fillId="0" borderId="88" xfId="0" applyFont="1" applyBorder="1" applyAlignment="1">
      <alignment horizontal="center"/>
    </xf>
    <xf numFmtId="0" fontId="74" fillId="0" borderId="89" xfId="0" applyFont="1" applyBorder="1" applyAlignment="1">
      <alignment horizontal="center"/>
    </xf>
    <xf numFmtId="0" fontId="74" fillId="0" borderId="93" xfId="0" applyFont="1" applyBorder="1" applyAlignment="1">
      <alignment horizontal="center"/>
    </xf>
    <xf numFmtId="0" fontId="74" fillId="0" borderId="97" xfId="0" applyFont="1" applyBorder="1" applyAlignment="1">
      <alignment horizontal="center"/>
    </xf>
    <xf numFmtId="0" fontId="74" fillId="0" borderId="98" xfId="0" applyFont="1" applyBorder="1" applyAlignment="1">
      <alignment horizontal="center"/>
    </xf>
    <xf numFmtId="0" fontId="1" fillId="53" borderId="10" xfId="0" applyFont="1" applyFill="1" applyBorder="1" applyAlignment="1">
      <alignmen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1466850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63000"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1466850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63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hans_anton81@hotmail.com" TargetMode="External" /><Relationship Id="rId11" Type="http://schemas.openxmlformats.org/officeDocument/2006/relationships/hyperlink" Target="mailto:coolguy96@live.no" TargetMode="External" /><Relationship Id="rId12" Type="http://schemas.openxmlformats.org/officeDocument/2006/relationships/hyperlink" Target="mailto:sondrejohannesen96@hotmail.com" TargetMode="External" /><Relationship Id="rId13" Type="http://schemas.openxmlformats.org/officeDocument/2006/relationships/hyperlink" Target="mailto:simen2611@hotmail.com" TargetMode="External" /><Relationship Id="rId14" Type="http://schemas.openxmlformats.org/officeDocument/2006/relationships/hyperlink" Target="mailto:vebjornsoderbergnyhus@hotmail.com" TargetMode="External" /><Relationship Id="rId15" Type="http://schemas.openxmlformats.org/officeDocument/2006/relationships/hyperlink" Target="mailto:agr3142@hotmail.com" TargetMode="External" /><Relationship Id="rId16" Type="http://schemas.openxmlformats.org/officeDocument/2006/relationships/hyperlink" Target="mailto:bjornar.johannessen@gmail.com" TargetMode="External" /><Relationship Id="rId17" Type="http://schemas.openxmlformats.org/officeDocument/2006/relationships/hyperlink" Target="mailto:brv@thiis.no" TargetMode="External" /><Relationship Id="rId18" Type="http://schemas.openxmlformats.org/officeDocument/2006/relationships/hyperlink" Target="mailto:tabekken@frisurf.no" TargetMode="External" /><Relationship Id="rId19" Type="http://schemas.openxmlformats.org/officeDocument/2006/relationships/hyperlink" Target="mailto:olav.ruud@online.no" TargetMode="External" /><Relationship Id="rId20" Type="http://schemas.openxmlformats.org/officeDocument/2006/relationships/hyperlink" Target="mailto:jensrs@online.no" TargetMode="External" /><Relationship Id="rId21" Type="http://schemas.openxmlformats.org/officeDocument/2006/relationships/hyperlink" Target="mailto:na-lien@frisurf.no" TargetMode="External" /><Relationship Id="rId22" Type="http://schemas.openxmlformats.org/officeDocument/2006/relationships/hyperlink" Target="mailto:torgeir.andersen@drbv.no" TargetMode="External" /><Relationship Id="rId23" Type="http://schemas.openxmlformats.org/officeDocument/2006/relationships/hyperlink" Target="mailto:sv-kleiv@online.no" TargetMode="External" /><Relationship Id="rId24" Type="http://schemas.openxmlformats.org/officeDocument/2006/relationships/hyperlink" Target="mailto:tem@aeg.no" TargetMode="External" /><Relationship Id="rId25" Type="http://schemas.openxmlformats.org/officeDocument/2006/relationships/hyperlink" Target="mailto:helge.bendiksby@bdonoraudit.no" TargetMode="External" /><Relationship Id="rId26" Type="http://schemas.openxmlformats.org/officeDocument/2006/relationships/hyperlink" Target="mailto:lilliagr@online.no" TargetMode="External" /><Relationship Id="rId27" Type="http://schemas.openxmlformats.org/officeDocument/2006/relationships/hyperlink" Target="mailto:per.skoien@laagendalsposten.no" TargetMode="External" /><Relationship Id="rId28" Type="http://schemas.openxmlformats.org/officeDocument/2006/relationships/hyperlink" Target="mailto:heidihubner@hotmail.com" TargetMode="External" /><Relationship Id="rId29" Type="http://schemas.openxmlformats.org/officeDocument/2006/relationships/hyperlink" Target="mailto:wencolaf@online.no" TargetMode="External" /><Relationship Id="rId30" Type="http://schemas.openxmlformats.org/officeDocument/2006/relationships/hyperlink" Target="mailto:bjornar.johannessen@start.no" TargetMode="External" /><Relationship Id="rId31" Type="http://schemas.openxmlformats.org/officeDocument/2006/relationships/hyperlink" Target="mailto:hurb@online.no" TargetMode="External" /><Relationship Id="rId32" Type="http://schemas.openxmlformats.org/officeDocument/2006/relationships/hyperlink" Target="mailto:gukkle@online.no" TargetMode="External" /><Relationship Id="rId33" Type="http://schemas.openxmlformats.org/officeDocument/2006/relationships/hyperlink" Target="mailto:steinogester@hotmail.com" TargetMode="External" /><Relationship Id="rId34" Type="http://schemas.openxmlformats.org/officeDocument/2006/relationships/hyperlink" Target="mailto:d-bj2@online.no" TargetMode="External" /><Relationship Id="rId35" Type="http://schemas.openxmlformats.org/officeDocument/2006/relationships/hyperlink" Target="mailto:gr@modum.sparebank1.no" TargetMode="External" /><Relationship Id="rId36" Type="http://schemas.openxmlformats.org/officeDocument/2006/relationships/hyperlink" Target="mailto:gjermund.holm@fastlane.no" TargetMode="External" /><Relationship Id="rId37" Type="http://schemas.openxmlformats.org/officeDocument/2006/relationships/hyperlink" Target="mailto:annk-aaby@hotmail.com" TargetMode="External" /><Relationship Id="rId38"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tabSelected="1" zoomScale="70" zoomScaleNormal="70" zoomScalePageLayoutView="0" workbookViewId="0" topLeftCell="BD2">
      <selection activeCell="BK43" sqref="BK43"/>
    </sheetView>
  </sheetViews>
  <sheetFormatPr defaultColWidth="11.421875" defaultRowHeight="12.75"/>
  <cols>
    <col min="1" max="1" width="4.57421875" style="0" bestFit="1" customWidth="1"/>
    <col min="2" max="2" width="38.140625" style="0" bestFit="1" customWidth="1"/>
    <col min="3" max="3" width="48.421875" style="0" bestFit="1" customWidth="1"/>
    <col min="4" max="4" width="7.140625" style="0" bestFit="1" customWidth="1"/>
    <col min="5" max="5" width="5.8515625" style="0" customWidth="1"/>
    <col min="6" max="6" width="5.28125" style="0" bestFit="1" customWidth="1"/>
    <col min="7" max="7" width="37.140625" style="0" bestFit="1" customWidth="1"/>
    <col min="8" max="8" width="51.57421875" style="0" bestFit="1" customWidth="1"/>
    <col min="9" max="9" width="7.140625" style="0" bestFit="1"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51.7109375" style="0" bestFit="1" customWidth="1"/>
    <col min="19" max="19" width="7.140625" style="0" bestFit="1" customWidth="1"/>
    <col min="20" max="20" width="5.00390625" style="0" bestFit="1" customWidth="1"/>
    <col min="21" max="21" width="12.28125" style="0" bestFit="1" customWidth="1"/>
    <col min="22" max="22" width="40.57421875" style="0" bestFit="1" customWidth="1"/>
    <col min="23" max="23" width="71.8515625" style="0" customWidth="1"/>
    <col min="24" max="24" width="7.140625" style="0" bestFit="1" customWidth="1"/>
    <col min="25" max="25" width="5.00390625" style="0" bestFit="1" customWidth="1"/>
    <col min="26" max="26" width="10.7109375" style="0" bestFit="1" customWidth="1"/>
    <col min="27" max="27" width="45.28125" style="0" bestFit="1" customWidth="1"/>
    <col min="28" max="28" width="54.7109375" style="0" customWidth="1"/>
    <col min="29" max="29" width="7.28125" style="0" customWidth="1"/>
    <col min="30" max="30" width="4.57421875" style="0" customWidth="1"/>
    <col min="31" max="31" width="11.00390625" style="0" customWidth="1"/>
    <col min="32" max="32" width="41.57421875" style="0" bestFit="1" customWidth="1"/>
    <col min="33" max="33" width="57.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3.42187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67.8515625" style="0" customWidth="1"/>
    <col min="44" max="44" width="7.140625" style="0" bestFit="1" customWidth="1"/>
    <col min="45" max="45" width="5.57421875" style="0" bestFit="1" customWidth="1"/>
    <col min="46" max="46" width="13.00390625" style="0" bestFit="1" customWidth="1"/>
    <col min="47" max="47" width="44.57421875" style="0" bestFit="1" customWidth="1"/>
    <col min="48" max="48" width="52.8515625" style="0" bestFit="1" customWidth="1"/>
    <col min="49" max="49" width="7.140625" style="0" bestFit="1" customWidth="1"/>
    <col min="50" max="50" width="5.00390625" style="0" bestFit="1" customWidth="1"/>
    <col min="51" max="51" width="12.00390625" style="0" bestFit="1" customWidth="1"/>
    <col min="52" max="52" width="29.8515625" style="0" bestFit="1" customWidth="1"/>
    <col min="53" max="53" width="52.7109375" style="0" customWidth="1"/>
    <col min="54" max="54" width="7.140625" style="0" bestFit="1" customWidth="1"/>
    <col min="55" max="55" width="5.00390625" style="0" bestFit="1" customWidth="1"/>
    <col min="56" max="56" width="8.00390625" style="0" bestFit="1" customWidth="1"/>
    <col min="57" max="57" width="16.7109375" style="0" bestFit="1" customWidth="1"/>
    <col min="58" max="58" width="44.421875" style="0" bestFit="1" customWidth="1"/>
  </cols>
  <sheetData>
    <row r="2" spans="2:20" ht="26.25">
      <c r="B2" s="7"/>
      <c r="C2" s="7"/>
      <c r="D2" s="7"/>
      <c r="E2" s="7"/>
      <c r="R2" s="49" t="s">
        <v>187</v>
      </c>
      <c r="S2" s="49"/>
      <c r="T2" s="49"/>
    </row>
    <row r="3" spans="16:17" ht="12.75">
      <c r="P3" s="48"/>
      <c r="Q3" s="12" t="s">
        <v>437</v>
      </c>
    </row>
    <row r="4" spans="11:18" ht="15.75">
      <c r="K4" t="s">
        <v>547</v>
      </c>
      <c r="L4" t="s">
        <v>550</v>
      </c>
      <c r="M4" s="6" t="s">
        <v>14</v>
      </c>
      <c r="N4" s="6"/>
      <c r="O4" s="6"/>
      <c r="P4" s="45"/>
      <c r="Q4" s="12" t="s">
        <v>188</v>
      </c>
      <c r="R4" t="s">
        <v>552</v>
      </c>
    </row>
    <row r="5" spans="11:18" ht="12.75">
      <c r="K5" t="s">
        <v>548</v>
      </c>
      <c r="L5" t="s">
        <v>338</v>
      </c>
      <c r="P5" s="3"/>
      <c r="Q5" s="12" t="s">
        <v>438</v>
      </c>
      <c r="R5" t="s">
        <v>553</v>
      </c>
    </row>
    <row r="6" spans="11:18" ht="12.75">
      <c r="K6" t="s">
        <v>549</v>
      </c>
      <c r="L6" t="s">
        <v>350</v>
      </c>
      <c r="P6" s="4"/>
      <c r="Q6" t="s">
        <v>189</v>
      </c>
      <c r="R6" t="s">
        <v>554</v>
      </c>
    </row>
    <row r="7" spans="11:17" ht="12.75">
      <c r="K7" t="s">
        <v>551</v>
      </c>
      <c r="L7" t="s">
        <v>511</v>
      </c>
      <c r="P7" s="8"/>
      <c r="Q7" t="s">
        <v>190</v>
      </c>
    </row>
    <row r="8" spans="11:17" ht="12.75">
      <c r="K8" s="12" t="s">
        <v>722</v>
      </c>
      <c r="L8" s="12" t="s">
        <v>222</v>
      </c>
      <c r="P8" s="224"/>
      <c r="Q8" t="s">
        <v>186</v>
      </c>
    </row>
    <row r="9" ht="13.5" thickBot="1"/>
    <row r="10" spans="1:56" ht="16.5" thickBot="1">
      <c r="A10" s="542" t="s">
        <v>107</v>
      </c>
      <c r="B10" s="543"/>
      <c r="C10" s="543"/>
      <c r="D10" s="543"/>
      <c r="E10" s="543"/>
      <c r="F10" s="543"/>
      <c r="G10" s="543"/>
      <c r="H10" s="543"/>
      <c r="I10" s="543"/>
      <c r="J10" s="544"/>
      <c r="K10" s="540" t="s">
        <v>111</v>
      </c>
      <c r="L10" s="540"/>
      <c r="M10" s="540"/>
      <c r="N10" s="540"/>
      <c r="O10" s="541"/>
      <c r="P10" s="542" t="s">
        <v>107</v>
      </c>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4"/>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2">
        <v>1</v>
      </c>
      <c r="B12" s="50" t="s">
        <v>487</v>
      </c>
      <c r="C12" s="278" t="s">
        <v>555</v>
      </c>
      <c r="D12" s="63">
        <v>1.5</v>
      </c>
      <c r="E12" s="534">
        <v>9</v>
      </c>
      <c r="F12" s="55">
        <v>1</v>
      </c>
      <c r="G12" s="238" t="s">
        <v>546</v>
      </c>
      <c r="H12" s="50"/>
      <c r="I12" s="63">
        <v>1.5</v>
      </c>
      <c r="J12" s="534">
        <v>3.5</v>
      </c>
      <c r="K12" s="55">
        <v>1</v>
      </c>
      <c r="L12" s="48"/>
      <c r="M12" s="48"/>
      <c r="N12" s="64"/>
      <c r="O12" s="534"/>
      <c r="P12" s="55">
        <v>1</v>
      </c>
      <c r="Q12" s="234"/>
      <c r="R12" s="234"/>
      <c r="S12" s="64"/>
      <c r="T12" s="534"/>
      <c r="U12" s="54">
        <v>1</v>
      </c>
      <c r="V12" s="238" t="s">
        <v>636</v>
      </c>
      <c r="W12" s="367"/>
      <c r="X12" s="53">
        <v>2</v>
      </c>
      <c r="Y12" s="460">
        <v>2</v>
      </c>
      <c r="Z12" s="55" t="s">
        <v>413</v>
      </c>
      <c r="AA12" s="50"/>
      <c r="AB12" s="367" t="s">
        <v>525</v>
      </c>
      <c r="AC12" s="53">
        <v>3</v>
      </c>
      <c r="AD12" s="537">
        <v>16</v>
      </c>
      <c r="AE12" s="55">
        <v>1</v>
      </c>
      <c r="AF12" s="367" t="s">
        <v>739</v>
      </c>
      <c r="AG12" s="367" t="s">
        <v>740</v>
      </c>
      <c r="AH12" s="53">
        <v>1</v>
      </c>
      <c r="AI12" s="537">
        <v>6</v>
      </c>
      <c r="AJ12" s="54">
        <v>1</v>
      </c>
      <c r="AK12" s="367" t="s">
        <v>527</v>
      </c>
      <c r="AL12" s="50" t="s">
        <v>527</v>
      </c>
      <c r="AM12" s="53">
        <v>3</v>
      </c>
      <c r="AN12" s="460">
        <v>3</v>
      </c>
      <c r="AO12" s="273" t="s">
        <v>428</v>
      </c>
      <c r="AP12" s="50"/>
      <c r="AQ12" s="50"/>
      <c r="AR12" s="53"/>
      <c r="AS12" s="537">
        <v>4.5</v>
      </c>
      <c r="AT12" s="55">
        <v>1</v>
      </c>
      <c r="AU12" s="276" t="s">
        <v>753</v>
      </c>
      <c r="AV12" s="50"/>
      <c r="AW12" s="53"/>
      <c r="AX12" s="537">
        <v>3</v>
      </c>
      <c r="AY12" s="60" t="s">
        <v>434</v>
      </c>
      <c r="AZ12" s="276" t="s">
        <v>754</v>
      </c>
      <c r="BA12" s="276" t="s">
        <v>755</v>
      </c>
      <c r="BB12" s="53"/>
      <c r="BC12" s="537">
        <v>1.5</v>
      </c>
      <c r="BD12" s="273">
        <v>1</v>
      </c>
      <c r="BE12" s="48" t="s">
        <v>108</v>
      </c>
      <c r="BF12" s="48" t="s">
        <v>108</v>
      </c>
    </row>
    <row r="13" spans="1:58" ht="13.5" thickBot="1">
      <c r="A13" s="2">
        <v>2</v>
      </c>
      <c r="B13" s="50"/>
      <c r="C13" s="238" t="s">
        <v>539</v>
      </c>
      <c r="D13" s="63">
        <v>1.5</v>
      </c>
      <c r="E13" s="535"/>
      <c r="F13" s="54">
        <v>2</v>
      </c>
      <c r="G13" s="50" t="s">
        <v>535</v>
      </c>
      <c r="H13" s="50"/>
      <c r="I13" s="63">
        <v>2</v>
      </c>
      <c r="J13" s="536"/>
      <c r="K13" s="55">
        <v>2</v>
      </c>
      <c r="L13" s="48"/>
      <c r="M13" s="48"/>
      <c r="N13" s="64"/>
      <c r="O13" s="535"/>
      <c r="P13" s="55">
        <v>2</v>
      </c>
      <c r="Q13" s="234"/>
      <c r="R13" s="234"/>
      <c r="S13" s="64"/>
      <c r="T13" s="535"/>
      <c r="U13" s="55">
        <v>2</v>
      </c>
      <c r="V13" s="50"/>
      <c r="W13" s="367"/>
      <c r="X13" s="53"/>
      <c r="Y13" s="537">
        <v>8.5</v>
      </c>
      <c r="Z13" s="55" t="s">
        <v>414</v>
      </c>
      <c r="AA13" s="50"/>
      <c r="AB13" s="367" t="s">
        <v>525</v>
      </c>
      <c r="AC13" s="53">
        <v>3</v>
      </c>
      <c r="AD13" s="538"/>
      <c r="AE13" s="55">
        <v>2</v>
      </c>
      <c r="AF13" s="367" t="s">
        <v>741</v>
      </c>
      <c r="AG13" s="367" t="s">
        <v>633</v>
      </c>
      <c r="AH13" s="53">
        <v>3</v>
      </c>
      <c r="AI13" s="538"/>
      <c r="AJ13" s="55">
        <v>2</v>
      </c>
      <c r="AK13" s="50"/>
      <c r="AL13" s="279" t="s">
        <v>738</v>
      </c>
      <c r="AM13" s="53">
        <v>1.5</v>
      </c>
      <c r="AN13" s="537">
        <v>8.5</v>
      </c>
      <c r="AO13" s="273" t="s">
        <v>429</v>
      </c>
      <c r="AP13" s="50"/>
      <c r="AQ13" s="320" t="s">
        <v>820</v>
      </c>
      <c r="AR13" s="53">
        <v>1.5</v>
      </c>
      <c r="AS13" s="538"/>
      <c r="AT13" s="54">
        <v>2</v>
      </c>
      <c r="AU13" s="276" t="s">
        <v>753</v>
      </c>
      <c r="AV13" s="50"/>
      <c r="AW13" s="53">
        <v>1.5</v>
      </c>
      <c r="AX13" s="538"/>
      <c r="AY13" s="59" t="s">
        <v>435</v>
      </c>
      <c r="AZ13" s="276" t="s">
        <v>754</v>
      </c>
      <c r="BA13" s="50"/>
      <c r="BB13" s="53">
        <v>1.5</v>
      </c>
      <c r="BC13" s="539"/>
      <c r="BD13" s="273">
        <v>2</v>
      </c>
      <c r="BE13" s="48" t="s">
        <v>108</v>
      </c>
      <c r="BF13" s="48" t="s">
        <v>108</v>
      </c>
    </row>
    <row r="14" spans="1:58" ht="13.5" thickBot="1">
      <c r="A14" s="2">
        <v>3</v>
      </c>
      <c r="B14" s="50"/>
      <c r="C14" s="50"/>
      <c r="D14" s="63"/>
      <c r="E14" s="535"/>
      <c r="F14" s="55">
        <v>3</v>
      </c>
      <c r="G14" s="50"/>
      <c r="H14" s="50" t="s">
        <v>538</v>
      </c>
      <c r="I14" s="63">
        <v>1.5</v>
      </c>
      <c r="J14" s="534">
        <v>6.5</v>
      </c>
      <c r="K14" s="55">
        <v>3</v>
      </c>
      <c r="L14" s="48"/>
      <c r="M14" s="48"/>
      <c r="N14" s="64"/>
      <c r="O14" s="535"/>
      <c r="P14" s="55">
        <v>3</v>
      </c>
      <c r="Q14" s="234"/>
      <c r="R14" s="234"/>
      <c r="S14" s="64"/>
      <c r="T14" s="535"/>
      <c r="U14" s="55">
        <v>3</v>
      </c>
      <c r="V14" s="50"/>
      <c r="W14" s="278" t="s">
        <v>713</v>
      </c>
      <c r="X14" s="53">
        <v>1.5</v>
      </c>
      <c r="Y14" s="538"/>
      <c r="Z14" s="55" t="s">
        <v>415</v>
      </c>
      <c r="AA14" s="50"/>
      <c r="AB14" s="367" t="s">
        <v>525</v>
      </c>
      <c r="AC14" s="53">
        <v>3</v>
      </c>
      <c r="AD14" s="538"/>
      <c r="AE14" s="54">
        <v>3</v>
      </c>
      <c r="AF14" s="367" t="s">
        <v>742</v>
      </c>
      <c r="AG14" s="367" t="s">
        <v>743</v>
      </c>
      <c r="AH14" s="53">
        <v>2</v>
      </c>
      <c r="AI14" s="539"/>
      <c r="AJ14" s="55">
        <v>3</v>
      </c>
      <c r="AK14" s="50"/>
      <c r="AL14" s="278" t="s">
        <v>804</v>
      </c>
      <c r="AM14" s="53">
        <v>1.5</v>
      </c>
      <c r="AN14" s="538"/>
      <c r="AO14" s="55" t="s">
        <v>756</v>
      </c>
      <c r="AP14" s="50"/>
      <c r="AQ14" s="50"/>
      <c r="AR14" s="53"/>
      <c r="AS14" s="538"/>
      <c r="AT14" s="55">
        <v>3</v>
      </c>
      <c r="AU14" s="50"/>
      <c r="AV14" s="279" t="s">
        <v>738</v>
      </c>
      <c r="AW14" s="53">
        <v>1.5</v>
      </c>
      <c r="AX14" s="537">
        <v>7.5</v>
      </c>
      <c r="AY14" s="60">
        <v>3</v>
      </c>
      <c r="AZ14" s="50"/>
      <c r="BA14" s="279" t="s">
        <v>812</v>
      </c>
      <c r="BB14" s="53"/>
      <c r="BC14" s="537">
        <v>9</v>
      </c>
      <c r="BD14" s="273">
        <v>3</v>
      </c>
      <c r="BE14" s="48" t="s">
        <v>108</v>
      </c>
      <c r="BF14" s="48" t="s">
        <v>108</v>
      </c>
    </row>
    <row r="15" spans="1:58" ht="13.5" thickBot="1">
      <c r="A15" s="2">
        <v>4</v>
      </c>
      <c r="B15" s="367" t="s">
        <v>536</v>
      </c>
      <c r="C15" s="367" t="s">
        <v>536</v>
      </c>
      <c r="D15" s="63">
        <v>3</v>
      </c>
      <c r="E15" s="535"/>
      <c r="F15" s="55">
        <v>4</v>
      </c>
      <c r="G15" s="50"/>
      <c r="H15" s="50"/>
      <c r="I15" s="63"/>
      <c r="J15" s="535"/>
      <c r="K15" s="55">
        <v>4</v>
      </c>
      <c r="L15" s="48"/>
      <c r="M15" s="48"/>
      <c r="N15" s="64"/>
      <c r="O15" s="535"/>
      <c r="P15" s="54">
        <v>4</v>
      </c>
      <c r="Q15" s="234" t="s">
        <v>191</v>
      </c>
      <c r="R15" s="234"/>
      <c r="S15" s="64"/>
      <c r="T15" s="536"/>
      <c r="U15" s="55">
        <v>4</v>
      </c>
      <c r="V15" s="50"/>
      <c r="W15" s="365" t="s">
        <v>709</v>
      </c>
      <c r="X15" s="53">
        <v>1.5</v>
      </c>
      <c r="Y15" s="538"/>
      <c r="Z15" s="55" t="s">
        <v>416</v>
      </c>
      <c r="AA15" s="50"/>
      <c r="AB15" s="367" t="s">
        <v>525</v>
      </c>
      <c r="AC15" s="53">
        <v>2</v>
      </c>
      <c r="AD15" s="538"/>
      <c r="AE15" s="55">
        <v>4</v>
      </c>
      <c r="AF15" s="367"/>
      <c r="AG15" s="367"/>
      <c r="AH15" s="53"/>
      <c r="AI15" s="537">
        <v>6</v>
      </c>
      <c r="AJ15" s="55">
        <v>4</v>
      </c>
      <c r="AK15" s="50"/>
      <c r="AL15" s="50"/>
      <c r="AM15" s="53"/>
      <c r="AN15" s="538"/>
      <c r="AO15" s="55" t="s">
        <v>757</v>
      </c>
      <c r="AP15" s="276" t="s">
        <v>758</v>
      </c>
      <c r="AQ15" s="50"/>
      <c r="AR15" s="53">
        <v>1.5</v>
      </c>
      <c r="AS15" s="538"/>
      <c r="AT15" s="55">
        <v>4</v>
      </c>
      <c r="AU15" s="50"/>
      <c r="AV15" s="278" t="s">
        <v>805</v>
      </c>
      <c r="AW15" s="53">
        <v>1.5</v>
      </c>
      <c r="AX15" s="538"/>
      <c r="AY15" s="60">
        <v>4</v>
      </c>
      <c r="AZ15" s="50"/>
      <c r="BA15" s="278" t="s">
        <v>805</v>
      </c>
      <c r="BB15" s="53">
        <v>1.5</v>
      </c>
      <c r="BC15" s="538"/>
      <c r="BD15" s="273">
        <v>4</v>
      </c>
      <c r="BE15" s="277" t="s">
        <v>759</v>
      </c>
      <c r="BF15" s="48" t="s">
        <v>500</v>
      </c>
    </row>
    <row r="16" spans="1:58" ht="13.5" thickBot="1">
      <c r="A16" s="45">
        <v>5</v>
      </c>
      <c r="B16" s="367" t="s">
        <v>536</v>
      </c>
      <c r="C16" s="367" t="s">
        <v>536</v>
      </c>
      <c r="D16" s="63">
        <v>3</v>
      </c>
      <c r="E16" s="536"/>
      <c r="F16" s="55">
        <v>5</v>
      </c>
      <c r="G16" s="50"/>
      <c r="H16" s="278" t="s">
        <v>559</v>
      </c>
      <c r="I16" s="63">
        <v>1.5</v>
      </c>
      <c r="J16" s="535"/>
      <c r="K16" s="55">
        <v>5</v>
      </c>
      <c r="L16" s="48"/>
      <c r="M16" s="48"/>
      <c r="N16" s="64"/>
      <c r="O16" s="535"/>
      <c r="P16" s="55">
        <v>5</v>
      </c>
      <c r="Q16" s="234" t="s">
        <v>191</v>
      </c>
      <c r="R16" s="234"/>
      <c r="S16" s="64"/>
      <c r="T16" s="534"/>
      <c r="U16" s="55">
        <v>5</v>
      </c>
      <c r="V16" s="50"/>
      <c r="W16" s="370" t="s">
        <v>192</v>
      </c>
      <c r="X16" s="53">
        <v>1.5</v>
      </c>
      <c r="Y16" s="538"/>
      <c r="Z16" s="55" t="s">
        <v>417</v>
      </c>
      <c r="AA16" s="50"/>
      <c r="AB16" s="367" t="s">
        <v>525</v>
      </c>
      <c r="AC16" s="53">
        <v>3</v>
      </c>
      <c r="AD16" s="538"/>
      <c r="AE16" s="55">
        <v>5</v>
      </c>
      <c r="AF16" s="367"/>
      <c r="AG16" s="529" t="s">
        <v>794</v>
      </c>
      <c r="AH16" s="53">
        <v>1.5</v>
      </c>
      <c r="AI16" s="538"/>
      <c r="AJ16" s="55">
        <v>5</v>
      </c>
      <c r="AK16" s="50"/>
      <c r="AL16" s="532" t="s">
        <v>800</v>
      </c>
      <c r="AM16" s="53">
        <v>1.5</v>
      </c>
      <c r="AN16" s="538"/>
      <c r="AO16" s="54" t="s">
        <v>760</v>
      </c>
      <c r="AP16" s="276" t="s">
        <v>761</v>
      </c>
      <c r="AQ16" s="50"/>
      <c r="AR16" s="53">
        <v>1.5</v>
      </c>
      <c r="AS16" s="539"/>
      <c r="AT16" s="55">
        <v>5</v>
      </c>
      <c r="AU16" s="50"/>
      <c r="AV16" s="50"/>
      <c r="AW16" s="53"/>
      <c r="AX16" s="538"/>
      <c r="AY16" s="60">
        <v>5</v>
      </c>
      <c r="AZ16" s="50"/>
      <c r="BA16" s="50"/>
      <c r="BB16" s="53"/>
      <c r="BC16" s="538"/>
      <c r="BD16" s="273">
        <v>5</v>
      </c>
      <c r="BE16" s="277" t="s">
        <v>762</v>
      </c>
      <c r="BF16" s="48" t="s">
        <v>108</v>
      </c>
    </row>
    <row r="17" spans="1:58" ht="13.5" thickBot="1">
      <c r="A17" s="2">
        <v>6</v>
      </c>
      <c r="B17" s="50"/>
      <c r="C17" s="50" t="s">
        <v>538</v>
      </c>
      <c r="D17" s="63">
        <v>1.5</v>
      </c>
      <c r="E17" s="534">
        <v>6.5</v>
      </c>
      <c r="F17" s="55">
        <v>6</v>
      </c>
      <c r="G17" s="50"/>
      <c r="H17" s="280" t="s">
        <v>545</v>
      </c>
      <c r="I17" s="63">
        <v>1.5</v>
      </c>
      <c r="J17" s="535"/>
      <c r="K17" s="55">
        <v>6</v>
      </c>
      <c r="L17" s="48"/>
      <c r="M17" s="48"/>
      <c r="N17" s="64"/>
      <c r="O17" s="535"/>
      <c r="P17" s="55">
        <v>6</v>
      </c>
      <c r="Q17" s="234" t="s">
        <v>191</v>
      </c>
      <c r="R17" s="234"/>
      <c r="S17" s="53"/>
      <c r="T17" s="535"/>
      <c r="U17" s="55">
        <v>6</v>
      </c>
      <c r="V17" s="50"/>
      <c r="W17" s="367"/>
      <c r="X17" s="53"/>
      <c r="Y17" s="538"/>
      <c r="Z17" s="54" t="s">
        <v>418</v>
      </c>
      <c r="AA17" s="50" t="s">
        <v>637</v>
      </c>
      <c r="AB17" s="50"/>
      <c r="AC17" s="53">
        <v>2</v>
      </c>
      <c r="AD17" s="539"/>
      <c r="AE17" s="55">
        <v>6</v>
      </c>
      <c r="AF17" s="367"/>
      <c r="AG17" s="365" t="s">
        <v>711</v>
      </c>
      <c r="AH17" s="53">
        <v>1.5</v>
      </c>
      <c r="AI17" s="538"/>
      <c r="AJ17" s="55">
        <v>6</v>
      </c>
      <c r="AK17" s="50"/>
      <c r="AL17" s="50"/>
      <c r="AM17" s="53"/>
      <c r="AN17" s="538"/>
      <c r="AO17" s="55">
        <v>6</v>
      </c>
      <c r="AP17" s="50"/>
      <c r="AQ17" s="279" t="s">
        <v>819</v>
      </c>
      <c r="AR17" s="53">
        <v>1.5</v>
      </c>
      <c r="AS17" s="537">
        <v>7.5</v>
      </c>
      <c r="AT17" s="55">
        <v>6</v>
      </c>
      <c r="AU17" s="50"/>
      <c r="AV17" s="320" t="s">
        <v>469</v>
      </c>
      <c r="AW17" s="53">
        <v>1.5</v>
      </c>
      <c r="AX17" s="538"/>
      <c r="AY17" s="60">
        <v>6</v>
      </c>
      <c r="AZ17" s="50"/>
      <c r="BA17" s="344" t="s">
        <v>497</v>
      </c>
      <c r="BB17" s="53">
        <v>1.5</v>
      </c>
      <c r="BC17" s="538"/>
      <c r="BD17" s="274">
        <v>6</v>
      </c>
      <c r="BE17" s="277" t="s">
        <v>763</v>
      </c>
      <c r="BF17" s="48" t="s">
        <v>108</v>
      </c>
    </row>
    <row r="18" spans="1:60" ht="12.75">
      <c r="A18" s="2">
        <v>7</v>
      </c>
      <c r="B18" s="50"/>
      <c r="C18" s="50"/>
      <c r="D18" s="63"/>
      <c r="E18" s="535"/>
      <c r="F18" s="55">
        <v>7</v>
      </c>
      <c r="G18" s="281"/>
      <c r="H18" s="50"/>
      <c r="J18" s="535"/>
      <c r="K18" s="54">
        <v>7</v>
      </c>
      <c r="L18" s="48"/>
      <c r="M18" s="48"/>
      <c r="N18" s="64"/>
      <c r="O18" s="535"/>
      <c r="P18" s="55">
        <v>7</v>
      </c>
      <c r="Q18" s="234" t="s">
        <v>191</v>
      </c>
      <c r="R18" s="234"/>
      <c r="S18" s="53"/>
      <c r="T18" s="535"/>
      <c r="U18" s="55">
        <v>7</v>
      </c>
      <c r="V18" s="276" t="s">
        <v>638</v>
      </c>
      <c r="W18" s="367"/>
      <c r="X18" s="53">
        <v>2</v>
      </c>
      <c r="Y18" s="538"/>
      <c r="Z18" s="55">
        <v>7</v>
      </c>
      <c r="AA18" s="50"/>
      <c r="AB18" s="50"/>
      <c r="AC18" s="53"/>
      <c r="AD18" s="537">
        <v>7.5</v>
      </c>
      <c r="AE18" s="55">
        <v>7</v>
      </c>
      <c r="AF18" s="367"/>
      <c r="AG18" s="366" t="s">
        <v>744</v>
      </c>
      <c r="AH18" s="53">
        <v>1.5</v>
      </c>
      <c r="AI18" s="538"/>
      <c r="AJ18" s="55">
        <v>7</v>
      </c>
      <c r="AK18" s="276" t="s">
        <v>750</v>
      </c>
      <c r="AL18" s="50"/>
      <c r="AM18" s="53">
        <v>2</v>
      </c>
      <c r="AN18" s="538"/>
      <c r="AO18" s="55">
        <v>7</v>
      </c>
      <c r="AP18" s="50"/>
      <c r="AQ18" s="278" t="s">
        <v>805</v>
      </c>
      <c r="AR18" s="53">
        <v>1.5</v>
      </c>
      <c r="AS18" s="538"/>
      <c r="AT18" s="55">
        <v>7</v>
      </c>
      <c r="AU18" s="50"/>
      <c r="AV18" s="50"/>
      <c r="AW18" s="53">
        <v>1.5</v>
      </c>
      <c r="AX18" s="538"/>
      <c r="AY18" s="273">
        <v>7</v>
      </c>
      <c r="AZ18" s="276" t="s">
        <v>764</v>
      </c>
      <c r="BA18" s="50"/>
      <c r="BB18" s="53">
        <v>1.5</v>
      </c>
      <c r="BC18" s="538"/>
      <c r="BD18" s="273">
        <v>7</v>
      </c>
      <c r="BE18" s="48" t="s">
        <v>108</v>
      </c>
      <c r="BF18" s="653" t="s">
        <v>826</v>
      </c>
      <c r="BH18" t="s">
        <v>827</v>
      </c>
    </row>
    <row r="19" spans="1:58" ht="13.5" thickBot="1">
      <c r="A19" s="2">
        <v>8</v>
      </c>
      <c r="B19" s="50" t="s">
        <v>534</v>
      </c>
      <c r="C19" s="278" t="s">
        <v>563</v>
      </c>
      <c r="D19" s="63">
        <v>1.5</v>
      </c>
      <c r="E19" s="535"/>
      <c r="F19" s="55">
        <v>8</v>
      </c>
      <c r="G19" s="281"/>
      <c r="H19" s="50"/>
      <c r="I19" s="63"/>
      <c r="J19" s="535"/>
      <c r="K19" s="55">
        <v>8</v>
      </c>
      <c r="L19" s="48"/>
      <c r="M19" s="48"/>
      <c r="N19" s="64"/>
      <c r="O19" s="535"/>
      <c r="P19" s="55">
        <v>8</v>
      </c>
      <c r="Q19" s="234"/>
      <c r="R19" s="234"/>
      <c r="S19" s="53"/>
      <c r="T19" s="535"/>
      <c r="U19" s="54">
        <v>8</v>
      </c>
      <c r="V19" s="276" t="s">
        <v>638</v>
      </c>
      <c r="W19" s="367"/>
      <c r="X19" s="53">
        <v>2</v>
      </c>
      <c r="Y19" s="539"/>
      <c r="Z19" s="55">
        <v>8</v>
      </c>
      <c r="AA19" s="50"/>
      <c r="AB19" s="278" t="s">
        <v>717</v>
      </c>
      <c r="AC19" s="53">
        <v>1.5</v>
      </c>
      <c r="AD19" s="538"/>
      <c r="AE19" s="55">
        <v>8</v>
      </c>
      <c r="AF19" s="367"/>
      <c r="AG19" s="367"/>
      <c r="AH19" s="53"/>
      <c r="AI19" s="538"/>
      <c r="AJ19" s="54">
        <v>8</v>
      </c>
      <c r="AK19" s="276" t="s">
        <v>751</v>
      </c>
      <c r="AL19" s="50"/>
      <c r="AM19" s="53">
        <v>2</v>
      </c>
      <c r="AN19" s="539"/>
      <c r="AO19" s="55">
        <v>8</v>
      </c>
      <c r="AP19" s="50"/>
      <c r="AQ19" s="50"/>
      <c r="AR19" s="53"/>
      <c r="AS19" s="538"/>
      <c r="AT19" s="55">
        <v>8</v>
      </c>
      <c r="AU19" s="50" t="s">
        <v>813</v>
      </c>
      <c r="AV19" s="50"/>
      <c r="AW19" s="53"/>
      <c r="AX19" s="538"/>
      <c r="AY19" s="273">
        <v>8</v>
      </c>
      <c r="AZ19" s="276" t="s">
        <v>765</v>
      </c>
      <c r="BA19" s="50" t="s">
        <v>817</v>
      </c>
      <c r="BB19" s="53">
        <v>1.5</v>
      </c>
      <c r="BC19" s="538"/>
      <c r="BD19" s="273">
        <v>8</v>
      </c>
      <c r="BE19" s="48" t="s">
        <v>108</v>
      </c>
      <c r="BF19" s="48" t="s">
        <v>108</v>
      </c>
    </row>
    <row r="20" spans="1:58" ht="13.5" thickBot="1">
      <c r="A20" s="2">
        <v>9</v>
      </c>
      <c r="B20" s="50"/>
      <c r="C20" s="238" t="s">
        <v>539</v>
      </c>
      <c r="D20" s="63">
        <v>1.5</v>
      </c>
      <c r="E20" s="535"/>
      <c r="F20" s="54">
        <v>9</v>
      </c>
      <c r="G20" s="50" t="s">
        <v>535</v>
      </c>
      <c r="H20" s="50"/>
      <c r="I20" s="63">
        <v>2</v>
      </c>
      <c r="J20" s="535"/>
      <c r="K20" s="55">
        <v>9</v>
      </c>
      <c r="L20" s="48"/>
      <c r="M20" s="48"/>
      <c r="N20" s="64"/>
      <c r="O20" s="534"/>
      <c r="P20" s="55">
        <v>9</v>
      </c>
      <c r="Q20" s="234"/>
      <c r="R20" s="234"/>
      <c r="S20" s="53"/>
      <c r="T20" s="535"/>
      <c r="U20" s="55">
        <v>9</v>
      </c>
      <c r="V20" s="50"/>
      <c r="W20" s="367"/>
      <c r="X20" s="53"/>
      <c r="Y20" s="537">
        <v>8</v>
      </c>
      <c r="Z20" s="55">
        <v>9</v>
      </c>
      <c r="AA20" s="50"/>
      <c r="AB20" s="279" t="s">
        <v>707</v>
      </c>
      <c r="AC20" s="53">
        <v>1.5</v>
      </c>
      <c r="AD20" s="538"/>
      <c r="AE20" s="55">
        <v>9</v>
      </c>
      <c r="AF20" s="367" t="s">
        <v>796</v>
      </c>
      <c r="AG20" s="367"/>
      <c r="AH20" s="53">
        <v>1.5</v>
      </c>
      <c r="AI20" s="538"/>
      <c r="AJ20" s="55">
        <v>9</v>
      </c>
      <c r="AK20" s="50"/>
      <c r="AL20" s="279" t="s">
        <v>738</v>
      </c>
      <c r="AM20" s="53">
        <v>1.5</v>
      </c>
      <c r="AN20" s="537">
        <v>8.5</v>
      </c>
      <c r="AO20" s="55">
        <v>9</v>
      </c>
      <c r="AP20" s="50"/>
      <c r="AQ20" s="320" t="s">
        <v>822</v>
      </c>
      <c r="AR20" s="53">
        <v>1.5</v>
      </c>
      <c r="AS20" s="538"/>
      <c r="AT20" s="54">
        <v>9</v>
      </c>
      <c r="AU20" s="50" t="s">
        <v>814</v>
      </c>
      <c r="AV20" s="50"/>
      <c r="AW20" s="53">
        <v>1.5</v>
      </c>
      <c r="AX20" s="539"/>
      <c r="AY20" s="274">
        <v>9</v>
      </c>
      <c r="AZ20" s="276" t="s">
        <v>766</v>
      </c>
      <c r="BA20" s="50" t="s">
        <v>818</v>
      </c>
      <c r="BB20" s="53">
        <v>1.5</v>
      </c>
      <c r="BC20" s="539"/>
      <c r="BD20" s="273">
        <v>9</v>
      </c>
      <c r="BE20" s="48" t="s">
        <v>108</v>
      </c>
      <c r="BF20" s="48" t="s">
        <v>108</v>
      </c>
    </row>
    <row r="21" spans="1:58" ht="13.5" thickBot="1">
      <c r="A21" s="2">
        <v>10</v>
      </c>
      <c r="B21" s="50"/>
      <c r="C21" s="50"/>
      <c r="D21" s="63"/>
      <c r="E21" s="535"/>
      <c r="F21" s="55">
        <v>10</v>
      </c>
      <c r="G21" s="50"/>
      <c r="H21" s="50" t="s">
        <v>538</v>
      </c>
      <c r="I21" s="63">
        <v>1.5</v>
      </c>
      <c r="J21" s="534">
        <v>6.5</v>
      </c>
      <c r="K21" s="55">
        <v>10</v>
      </c>
      <c r="L21" s="48"/>
      <c r="M21" s="48"/>
      <c r="N21" s="64"/>
      <c r="O21" s="535"/>
      <c r="P21" s="55">
        <v>10</v>
      </c>
      <c r="Q21" s="234"/>
      <c r="R21" s="234"/>
      <c r="S21" s="53"/>
      <c r="T21" s="535"/>
      <c r="U21" s="55">
        <v>10</v>
      </c>
      <c r="V21" s="50"/>
      <c r="W21" s="278" t="s">
        <v>714</v>
      </c>
      <c r="X21" s="53">
        <v>1.5</v>
      </c>
      <c r="Y21" s="538"/>
      <c r="Z21" s="55">
        <v>10</v>
      </c>
      <c r="AA21" s="50"/>
      <c r="AB21" s="497" t="s">
        <v>492</v>
      </c>
      <c r="AC21" s="53">
        <v>1.5</v>
      </c>
      <c r="AD21" s="538"/>
      <c r="AE21" s="54">
        <v>10</v>
      </c>
      <c r="AF21" s="367"/>
      <c r="AG21" s="367"/>
      <c r="AH21" s="53"/>
      <c r="AI21" s="539"/>
      <c r="AJ21" s="55">
        <v>10</v>
      </c>
      <c r="AK21" s="50"/>
      <c r="AL21" s="278" t="s">
        <v>805</v>
      </c>
      <c r="AM21" s="53">
        <v>1.5</v>
      </c>
      <c r="AN21" s="538"/>
      <c r="AO21" s="55">
        <v>10</v>
      </c>
      <c r="AP21" s="50"/>
      <c r="AQ21" s="50"/>
      <c r="AR21" s="53"/>
      <c r="AS21" s="538"/>
      <c r="AT21" s="55">
        <v>10</v>
      </c>
      <c r="AU21" s="50"/>
      <c r="AV21" s="279" t="s">
        <v>812</v>
      </c>
      <c r="AW21" s="53">
        <v>1.5</v>
      </c>
      <c r="AX21" s="537">
        <v>9</v>
      </c>
      <c r="AY21" s="273">
        <v>10</v>
      </c>
      <c r="AZ21" s="50"/>
      <c r="BA21" s="279" t="s">
        <v>810</v>
      </c>
      <c r="BB21" s="53">
        <v>1.5</v>
      </c>
      <c r="BC21" s="537">
        <v>7.5</v>
      </c>
      <c r="BD21" s="273">
        <v>10</v>
      </c>
      <c r="BE21" s="48" t="s">
        <v>108</v>
      </c>
      <c r="BF21" s="48" t="s">
        <v>108</v>
      </c>
    </row>
    <row r="22" spans="1:58" ht="13.5" thickBot="1">
      <c r="A22" s="2">
        <v>11</v>
      </c>
      <c r="B22" s="50"/>
      <c r="C22" s="50"/>
      <c r="D22" s="63"/>
      <c r="E22" s="535"/>
      <c r="F22" s="55">
        <v>11</v>
      </c>
      <c r="G22" s="50"/>
      <c r="H22" s="50"/>
      <c r="I22" s="63"/>
      <c r="J22" s="535"/>
      <c r="K22" s="55">
        <v>11</v>
      </c>
      <c r="L22" s="48"/>
      <c r="M22" s="48"/>
      <c r="N22" s="64"/>
      <c r="O22" s="535"/>
      <c r="P22" s="54">
        <v>11</v>
      </c>
      <c r="Q22" s="234"/>
      <c r="R22" s="234"/>
      <c r="S22" s="53"/>
      <c r="T22" s="536"/>
      <c r="U22" s="55">
        <v>11</v>
      </c>
      <c r="V22" s="50"/>
      <c r="W22" s="365" t="s">
        <v>708</v>
      </c>
      <c r="X22" s="53">
        <v>1.5</v>
      </c>
      <c r="Y22" s="538"/>
      <c r="Z22" s="55">
        <v>11</v>
      </c>
      <c r="AA22" s="50" t="s">
        <v>533</v>
      </c>
      <c r="AB22" s="281"/>
      <c r="AC22" s="53"/>
      <c r="AD22" s="538"/>
      <c r="AE22" s="55">
        <v>11</v>
      </c>
      <c r="AF22" s="367"/>
      <c r="AG22" s="367"/>
      <c r="AH22" s="53"/>
      <c r="AI22" s="537">
        <v>8</v>
      </c>
      <c r="AJ22" s="55">
        <v>11</v>
      </c>
      <c r="AK22" s="50"/>
      <c r="AL22" s="50"/>
      <c r="AM22" s="53"/>
      <c r="AN22" s="538"/>
      <c r="AO22" s="55">
        <v>11</v>
      </c>
      <c r="AP22" s="50" t="s">
        <v>815</v>
      </c>
      <c r="AQ22" s="50"/>
      <c r="AR22" s="53">
        <v>1.5</v>
      </c>
      <c r="AS22" s="538"/>
      <c r="AT22" s="55">
        <v>11</v>
      </c>
      <c r="AU22" s="50"/>
      <c r="AV22" s="278" t="s">
        <v>805</v>
      </c>
      <c r="AW22" s="53">
        <v>1.5</v>
      </c>
      <c r="AX22" s="538"/>
      <c r="AY22" s="273">
        <v>11</v>
      </c>
      <c r="AZ22" s="50"/>
      <c r="BA22" s="278" t="s">
        <v>805</v>
      </c>
      <c r="BB22" s="53">
        <v>1.5</v>
      </c>
      <c r="BC22" s="538"/>
      <c r="BD22" s="273">
        <v>11</v>
      </c>
      <c r="BE22" s="48" t="s">
        <v>108</v>
      </c>
      <c r="BF22" s="48" t="s">
        <v>108</v>
      </c>
    </row>
    <row r="23" spans="1:58" ht="13.5" thickBot="1">
      <c r="A23" s="45">
        <v>12</v>
      </c>
      <c r="B23" s="50" t="s">
        <v>535</v>
      </c>
      <c r="C23" s="50"/>
      <c r="D23" s="63">
        <v>2</v>
      </c>
      <c r="E23" s="536"/>
      <c r="F23" s="55">
        <v>12</v>
      </c>
      <c r="G23" s="50"/>
      <c r="H23" s="278" t="s">
        <v>560</v>
      </c>
      <c r="I23" s="63">
        <v>1.5</v>
      </c>
      <c r="J23" s="535"/>
      <c r="K23" s="55">
        <v>12</v>
      </c>
      <c r="L23" s="48"/>
      <c r="M23" s="48"/>
      <c r="N23" s="64"/>
      <c r="O23" s="535"/>
      <c r="P23" s="55">
        <v>12</v>
      </c>
      <c r="Q23" s="347"/>
      <c r="R23" s="281"/>
      <c r="S23" s="53"/>
      <c r="T23" s="537">
        <v>11</v>
      </c>
      <c r="U23" s="55">
        <v>12</v>
      </c>
      <c r="V23" s="50" t="s">
        <v>191</v>
      </c>
      <c r="W23" s="368" t="s">
        <v>646</v>
      </c>
      <c r="X23" s="53">
        <v>1.5</v>
      </c>
      <c r="Y23" s="538"/>
      <c r="Z23" s="55">
        <v>12</v>
      </c>
      <c r="AA23" s="236" t="s">
        <v>194</v>
      </c>
      <c r="AB23" s="50" t="s">
        <v>533</v>
      </c>
      <c r="AC23" s="53">
        <v>1.5</v>
      </c>
      <c r="AD23" s="538"/>
      <c r="AE23" s="55">
        <v>12</v>
      </c>
      <c r="AF23" s="367"/>
      <c r="AG23" s="529" t="s">
        <v>802</v>
      </c>
      <c r="AH23" s="53">
        <v>1.5</v>
      </c>
      <c r="AI23" s="538"/>
      <c r="AJ23" s="55">
        <v>12</v>
      </c>
      <c r="AK23" s="50"/>
      <c r="AL23" s="345" t="s">
        <v>798</v>
      </c>
      <c r="AM23" s="53">
        <v>1.5</v>
      </c>
      <c r="AN23" s="538"/>
      <c r="AO23" s="54">
        <v>12</v>
      </c>
      <c r="AP23" s="50" t="s">
        <v>816</v>
      </c>
      <c r="AQ23" s="50"/>
      <c r="AR23" s="53">
        <v>1.5</v>
      </c>
      <c r="AS23" s="539"/>
      <c r="AT23" s="55">
        <v>12</v>
      </c>
      <c r="AU23" s="50"/>
      <c r="AV23" s="50"/>
      <c r="AW23" s="53"/>
      <c r="AX23" s="538"/>
      <c r="AY23" s="273">
        <v>12</v>
      </c>
      <c r="AZ23" s="50"/>
      <c r="BA23" s="50"/>
      <c r="BB23" s="53"/>
      <c r="BC23" s="538"/>
      <c r="BD23" s="273" t="s">
        <v>767</v>
      </c>
      <c r="BE23" s="48" t="s">
        <v>108</v>
      </c>
      <c r="BF23" s="48" t="s">
        <v>108</v>
      </c>
    </row>
    <row r="24" spans="1:58" ht="13.5" thickBot="1">
      <c r="A24" s="2">
        <v>13</v>
      </c>
      <c r="B24" s="50"/>
      <c r="C24" s="50" t="s">
        <v>538</v>
      </c>
      <c r="D24" s="63">
        <v>1.5</v>
      </c>
      <c r="E24" s="534">
        <v>8</v>
      </c>
      <c r="F24" s="55">
        <v>13</v>
      </c>
      <c r="G24" s="50"/>
      <c r="H24" s="280" t="s">
        <v>542</v>
      </c>
      <c r="I24" s="63">
        <v>1.5</v>
      </c>
      <c r="J24" s="535"/>
      <c r="K24" s="55">
        <v>13</v>
      </c>
      <c r="L24" s="48"/>
      <c r="M24" s="48"/>
      <c r="N24" s="64"/>
      <c r="O24" s="535"/>
      <c r="P24" s="55">
        <v>13</v>
      </c>
      <c r="Q24" s="347"/>
      <c r="R24" s="281" t="s">
        <v>644</v>
      </c>
      <c r="S24" s="53">
        <v>1.5</v>
      </c>
      <c r="T24" s="538"/>
      <c r="U24" s="55">
        <v>13</v>
      </c>
      <c r="V24" s="50" t="s">
        <v>191</v>
      </c>
      <c r="W24" s="367"/>
      <c r="X24" s="53"/>
      <c r="Y24" s="538"/>
      <c r="Z24" s="54">
        <v>13</v>
      </c>
      <c r="AA24" s="50" t="s">
        <v>533</v>
      </c>
      <c r="AB24" s="50" t="s">
        <v>533</v>
      </c>
      <c r="AC24" s="53">
        <v>1.5</v>
      </c>
      <c r="AD24" s="539"/>
      <c r="AE24" s="55">
        <v>13</v>
      </c>
      <c r="AF24" s="367"/>
      <c r="AG24" s="365" t="s">
        <v>752</v>
      </c>
      <c r="AH24" s="53">
        <v>1.5</v>
      </c>
      <c r="AI24" s="538"/>
      <c r="AJ24" s="55">
        <v>13</v>
      </c>
      <c r="AK24" s="50"/>
      <c r="AL24" s="50"/>
      <c r="AM24" s="53"/>
      <c r="AN24" s="538"/>
      <c r="AO24" s="55">
        <v>13</v>
      </c>
      <c r="AP24" s="50"/>
      <c r="AQ24" s="279" t="s">
        <v>738</v>
      </c>
      <c r="AR24" s="53">
        <v>1.5</v>
      </c>
      <c r="AS24" s="537">
        <v>7.5</v>
      </c>
      <c r="AT24" s="55">
        <v>13</v>
      </c>
      <c r="AU24" s="276" t="s">
        <v>499</v>
      </c>
      <c r="AV24" s="320" t="s">
        <v>456</v>
      </c>
      <c r="AW24" s="53">
        <v>1.5</v>
      </c>
      <c r="AX24" s="538"/>
      <c r="AY24" s="273">
        <v>13</v>
      </c>
      <c r="AZ24" s="50"/>
      <c r="BA24" s="345" t="s">
        <v>469</v>
      </c>
      <c r="BB24" s="53">
        <v>1.5</v>
      </c>
      <c r="BC24" s="538"/>
      <c r="BD24" s="274" t="s">
        <v>768</v>
      </c>
      <c r="BE24" s="48" t="s">
        <v>108</v>
      </c>
      <c r="BF24" s="48" t="s">
        <v>108</v>
      </c>
    </row>
    <row r="25" spans="1:58" ht="12.75">
      <c r="A25" s="2">
        <v>14</v>
      </c>
      <c r="B25" s="50"/>
      <c r="C25" s="50"/>
      <c r="D25" s="63"/>
      <c r="E25" s="535"/>
      <c r="F25" s="55">
        <v>14</v>
      </c>
      <c r="G25" s="50"/>
      <c r="H25" s="50"/>
      <c r="I25" s="63"/>
      <c r="J25" s="535"/>
      <c r="K25" s="54">
        <v>14</v>
      </c>
      <c r="L25" s="48"/>
      <c r="M25" s="48"/>
      <c r="N25" s="64"/>
      <c r="O25" s="535"/>
      <c r="P25" s="55">
        <v>14</v>
      </c>
      <c r="Q25" s="347"/>
      <c r="R25" s="367"/>
      <c r="S25" s="53">
        <v>1.5</v>
      </c>
      <c r="T25" s="538"/>
      <c r="U25" s="55">
        <v>14</v>
      </c>
      <c r="V25" s="50" t="s">
        <v>650</v>
      </c>
      <c r="W25" s="367" t="s">
        <v>191</v>
      </c>
      <c r="X25" s="53">
        <v>1.5</v>
      </c>
      <c r="Y25" s="538"/>
      <c r="Z25" s="55">
        <v>14</v>
      </c>
      <c r="AA25" s="50"/>
      <c r="AB25" s="281"/>
      <c r="AC25" s="53"/>
      <c r="AD25" s="537">
        <v>9.5</v>
      </c>
      <c r="AE25" s="55">
        <v>14</v>
      </c>
      <c r="AF25" s="367"/>
      <c r="AG25" s="530" t="s">
        <v>454</v>
      </c>
      <c r="AH25" s="53">
        <v>1.5</v>
      </c>
      <c r="AI25" s="538"/>
      <c r="AJ25" s="55">
        <v>14</v>
      </c>
      <c r="AK25" s="50" t="s">
        <v>645</v>
      </c>
      <c r="AL25" s="50"/>
      <c r="AM25" s="53">
        <v>2</v>
      </c>
      <c r="AN25" s="538"/>
      <c r="AO25" s="55">
        <v>14</v>
      </c>
      <c r="AP25" s="50"/>
      <c r="AQ25" s="278" t="s">
        <v>805</v>
      </c>
      <c r="AR25" s="53">
        <v>1.5</v>
      </c>
      <c r="AS25" s="538"/>
      <c r="AT25" s="55">
        <v>14</v>
      </c>
      <c r="AU25" s="276" t="s">
        <v>769</v>
      </c>
      <c r="AV25" s="50"/>
      <c r="AW25" s="53">
        <v>1.5</v>
      </c>
      <c r="AX25" s="538"/>
      <c r="AY25" s="273">
        <v>14</v>
      </c>
      <c r="AZ25" s="50"/>
      <c r="BA25" s="50"/>
      <c r="BB25" s="53">
        <v>1.5</v>
      </c>
      <c r="BC25" s="538"/>
      <c r="BD25" s="273" t="s">
        <v>770</v>
      </c>
      <c r="BE25" s="48" t="s">
        <v>108</v>
      </c>
      <c r="BF25" s="48" t="s">
        <v>108</v>
      </c>
    </row>
    <row r="26" spans="1:58" ht="13.5" thickBot="1">
      <c r="A26" s="2">
        <v>15</v>
      </c>
      <c r="B26" s="50"/>
      <c r="C26" s="278" t="s">
        <v>560</v>
      </c>
      <c r="D26" s="63">
        <v>1.5</v>
      </c>
      <c r="E26" s="535"/>
      <c r="F26" s="55">
        <v>15</v>
      </c>
      <c r="G26" s="50"/>
      <c r="H26" s="50"/>
      <c r="I26" s="63"/>
      <c r="J26" s="535"/>
      <c r="K26" s="55">
        <v>15</v>
      </c>
      <c r="L26" s="48"/>
      <c r="M26" s="48"/>
      <c r="N26" s="64"/>
      <c r="O26" s="536"/>
      <c r="P26" s="55">
        <v>15</v>
      </c>
      <c r="Q26" s="281" t="s">
        <v>523</v>
      </c>
      <c r="R26" s="366" t="s">
        <v>491</v>
      </c>
      <c r="S26" s="53">
        <v>2</v>
      </c>
      <c r="T26" s="538"/>
      <c r="U26" s="54">
        <v>15</v>
      </c>
      <c r="V26" s="50" t="s">
        <v>637</v>
      </c>
      <c r="W26" s="367" t="s">
        <v>191</v>
      </c>
      <c r="X26" s="53">
        <v>2</v>
      </c>
      <c r="Y26" s="539"/>
      <c r="Z26" s="55">
        <v>15</v>
      </c>
      <c r="AA26" s="50"/>
      <c r="AB26" s="278" t="s">
        <v>718</v>
      </c>
      <c r="AC26" s="53">
        <v>1.5</v>
      </c>
      <c r="AD26" s="538"/>
      <c r="AE26" s="55">
        <v>15</v>
      </c>
      <c r="AF26" s="367"/>
      <c r="AG26" s="367"/>
      <c r="AH26" s="53"/>
      <c r="AI26" s="538"/>
      <c r="AJ26" s="54">
        <v>15</v>
      </c>
      <c r="AK26" s="50" t="s">
        <v>468</v>
      </c>
      <c r="AL26" s="50"/>
      <c r="AM26" s="53">
        <v>2</v>
      </c>
      <c r="AN26" s="539"/>
      <c r="AO26" s="55">
        <v>15</v>
      </c>
      <c r="AP26" s="50"/>
      <c r="AQ26" s="50"/>
      <c r="AR26" s="53"/>
      <c r="AS26" s="538"/>
      <c r="AT26" s="55">
        <v>15</v>
      </c>
      <c r="AU26" s="276" t="s">
        <v>771</v>
      </c>
      <c r="AV26" s="50"/>
      <c r="AW26" s="53">
        <v>1</v>
      </c>
      <c r="AX26" s="538"/>
      <c r="AY26" s="273">
        <v>15</v>
      </c>
      <c r="AZ26" s="50"/>
      <c r="BA26" s="50"/>
      <c r="BB26" s="53"/>
      <c r="BC26" s="538"/>
      <c r="BD26" s="273" t="s">
        <v>772</v>
      </c>
      <c r="BE26" s="48" t="s">
        <v>108</v>
      </c>
      <c r="BF26" s="48" t="s">
        <v>108</v>
      </c>
    </row>
    <row r="27" spans="1:58" ht="13.5" thickBot="1">
      <c r="A27" s="2">
        <v>16</v>
      </c>
      <c r="B27" s="50"/>
      <c r="C27" s="238" t="s">
        <v>539</v>
      </c>
      <c r="D27" s="63">
        <v>1.5</v>
      </c>
      <c r="E27" s="535"/>
      <c r="F27" s="54">
        <v>16</v>
      </c>
      <c r="G27" s="50" t="s">
        <v>535</v>
      </c>
      <c r="H27" s="50"/>
      <c r="I27" s="63">
        <v>2</v>
      </c>
      <c r="J27" s="536"/>
      <c r="K27" s="55">
        <v>16</v>
      </c>
      <c r="L27" s="48"/>
      <c r="M27" s="48"/>
      <c r="N27" s="64"/>
      <c r="O27" s="534"/>
      <c r="P27" s="55">
        <v>16</v>
      </c>
      <c r="Q27" s="281" t="s">
        <v>523</v>
      </c>
      <c r="R27" s="367"/>
      <c r="S27" s="53">
        <v>2</v>
      </c>
      <c r="T27" s="538"/>
      <c r="U27" s="55">
        <v>16</v>
      </c>
      <c r="V27" s="50"/>
      <c r="W27" s="367"/>
      <c r="X27" s="53"/>
      <c r="Y27" s="537">
        <v>8.5</v>
      </c>
      <c r="Z27" s="55">
        <v>16</v>
      </c>
      <c r="AA27" s="50"/>
      <c r="AB27" s="279" t="s">
        <v>711</v>
      </c>
      <c r="AC27" s="53">
        <v>1.5</v>
      </c>
      <c r="AD27" s="538"/>
      <c r="AE27" s="55">
        <v>16</v>
      </c>
      <c r="AF27" s="367" t="s">
        <v>795</v>
      </c>
      <c r="AG27" s="367"/>
      <c r="AH27" s="53">
        <v>1.5</v>
      </c>
      <c r="AI27" s="538"/>
      <c r="AJ27" s="55">
        <v>16</v>
      </c>
      <c r="AK27" s="50"/>
      <c r="AL27" s="279" t="s">
        <v>738</v>
      </c>
      <c r="AM27" s="53">
        <v>1.5</v>
      </c>
      <c r="AN27" s="537">
        <v>8</v>
      </c>
      <c r="AO27" s="55">
        <v>16</v>
      </c>
      <c r="AP27" s="50"/>
      <c r="AQ27" s="320" t="s">
        <v>496</v>
      </c>
      <c r="AR27" s="53">
        <v>1.5</v>
      </c>
      <c r="AS27" s="538"/>
      <c r="AT27" s="54">
        <v>16</v>
      </c>
      <c r="AU27" s="276" t="s">
        <v>773</v>
      </c>
      <c r="AV27" s="50"/>
      <c r="AW27" s="53">
        <v>2</v>
      </c>
      <c r="AX27" s="539"/>
      <c r="AY27" s="274">
        <v>16</v>
      </c>
      <c r="AZ27" s="50"/>
      <c r="BA27" s="50"/>
      <c r="BB27" s="53">
        <v>1.5</v>
      </c>
      <c r="BC27" s="539"/>
      <c r="BD27" s="273" t="s">
        <v>774</v>
      </c>
      <c r="BE27" s="48" t="s">
        <v>108</v>
      </c>
      <c r="BF27" s="48" t="s">
        <v>108</v>
      </c>
    </row>
    <row r="28" spans="1:58" ht="13.5" thickBot="1">
      <c r="A28" s="2">
        <v>17</v>
      </c>
      <c r="B28" s="50" t="s">
        <v>488</v>
      </c>
      <c r="C28" s="237" t="s">
        <v>195</v>
      </c>
      <c r="D28" s="63">
        <v>1.5</v>
      </c>
      <c r="E28" s="535"/>
      <c r="F28" s="55">
        <v>17</v>
      </c>
      <c r="G28" s="50"/>
      <c r="H28" s="50" t="s">
        <v>538</v>
      </c>
      <c r="I28" s="63">
        <v>1.5</v>
      </c>
      <c r="J28" s="534">
        <v>10.5</v>
      </c>
      <c r="K28" s="55">
        <v>17</v>
      </c>
      <c r="L28" s="48"/>
      <c r="M28" s="48"/>
      <c r="N28" s="64"/>
      <c r="O28" s="535"/>
      <c r="P28" s="55">
        <v>17</v>
      </c>
      <c r="Q28" s="281" t="s">
        <v>523</v>
      </c>
      <c r="R28" s="367"/>
      <c r="S28" s="53">
        <v>2</v>
      </c>
      <c r="T28" s="538"/>
      <c r="U28" s="55">
        <v>17</v>
      </c>
      <c r="V28" s="50"/>
      <c r="W28" s="278" t="s">
        <v>715</v>
      </c>
      <c r="X28" s="53">
        <v>1.5</v>
      </c>
      <c r="Y28" s="538"/>
      <c r="Z28" s="55">
        <v>17</v>
      </c>
      <c r="AA28" s="50"/>
      <c r="AB28" s="235" t="s">
        <v>192</v>
      </c>
      <c r="AC28" s="53">
        <v>1.5</v>
      </c>
      <c r="AD28" s="538"/>
      <c r="AE28" s="54">
        <v>17</v>
      </c>
      <c r="AF28" s="50" t="s">
        <v>637</v>
      </c>
      <c r="AG28" s="367"/>
      <c r="AH28" s="53">
        <v>2</v>
      </c>
      <c r="AI28" s="539"/>
      <c r="AJ28" s="55">
        <v>17</v>
      </c>
      <c r="AK28" s="50"/>
      <c r="AL28" s="278" t="s">
        <v>801</v>
      </c>
      <c r="AM28" s="53">
        <v>1.5</v>
      </c>
      <c r="AN28" s="538"/>
      <c r="AO28" s="55">
        <v>17</v>
      </c>
      <c r="AP28" s="50"/>
      <c r="AQ28" s="50"/>
      <c r="AR28" s="53"/>
      <c r="AS28" s="538"/>
      <c r="AT28" s="55">
        <v>17</v>
      </c>
      <c r="AU28" s="50"/>
      <c r="AV28" s="279" t="s">
        <v>810</v>
      </c>
      <c r="AW28" s="53">
        <v>1.5</v>
      </c>
      <c r="AX28" s="537">
        <v>8</v>
      </c>
      <c r="AY28" s="273">
        <v>17</v>
      </c>
      <c r="AZ28" s="50"/>
      <c r="BA28" s="279" t="s">
        <v>738</v>
      </c>
      <c r="BB28" s="53">
        <v>1.5</v>
      </c>
      <c r="BC28" s="537">
        <v>9</v>
      </c>
      <c r="BD28" s="273" t="s">
        <v>775</v>
      </c>
      <c r="BE28" s="48" t="s">
        <v>108</v>
      </c>
      <c r="BF28" s="48" t="s">
        <v>108</v>
      </c>
    </row>
    <row r="29" spans="1:58" ht="13.5" thickBot="1">
      <c r="A29" s="2">
        <v>18</v>
      </c>
      <c r="B29" s="50"/>
      <c r="C29" s="50"/>
      <c r="D29" s="63"/>
      <c r="E29" s="535"/>
      <c r="F29" s="55">
        <v>18</v>
      </c>
      <c r="G29" s="50"/>
      <c r="H29" s="50"/>
      <c r="I29" s="63"/>
      <c r="J29" s="535"/>
      <c r="K29" s="55">
        <v>18</v>
      </c>
      <c r="L29" s="48"/>
      <c r="M29" s="48"/>
      <c r="N29" s="64"/>
      <c r="O29" s="535"/>
      <c r="P29" s="54">
        <v>18</v>
      </c>
      <c r="Q29" s="281" t="s">
        <v>523</v>
      </c>
      <c r="R29" s="367"/>
      <c r="S29" s="53">
        <v>2</v>
      </c>
      <c r="T29" s="539"/>
      <c r="U29" s="55">
        <v>18</v>
      </c>
      <c r="V29" s="50"/>
      <c r="W29" s="365" t="s">
        <v>708</v>
      </c>
      <c r="X29" s="53">
        <v>1.5</v>
      </c>
      <c r="Y29" s="538"/>
      <c r="Z29" s="55">
        <v>18</v>
      </c>
      <c r="AA29" s="50" t="s">
        <v>651</v>
      </c>
      <c r="AB29" s="50"/>
      <c r="AC29" s="53"/>
      <c r="AD29" s="538"/>
      <c r="AE29" s="55">
        <v>18</v>
      </c>
      <c r="AF29" s="367"/>
      <c r="AG29" s="367"/>
      <c r="AH29" s="53"/>
      <c r="AI29" s="537">
        <v>8</v>
      </c>
      <c r="AJ29" s="55">
        <v>18</v>
      </c>
      <c r="AK29" s="50"/>
      <c r="AL29" s="50"/>
      <c r="AM29" s="53"/>
      <c r="AN29" s="538"/>
      <c r="AO29" s="55">
        <v>18</v>
      </c>
      <c r="AP29" s="276" t="s">
        <v>776</v>
      </c>
      <c r="AQ29" s="50"/>
      <c r="AR29" s="53">
        <v>1.5</v>
      </c>
      <c r="AS29" s="538"/>
      <c r="AT29" s="55">
        <v>18</v>
      </c>
      <c r="AU29" s="50"/>
      <c r="AV29" s="343" t="s">
        <v>823</v>
      </c>
      <c r="AW29" s="53">
        <v>1.5</v>
      </c>
      <c r="AX29" s="538"/>
      <c r="AY29" s="273">
        <v>18</v>
      </c>
      <c r="AZ29" s="50"/>
      <c r="BA29" s="278" t="s">
        <v>805</v>
      </c>
      <c r="BB29" s="53">
        <v>1.5</v>
      </c>
      <c r="BC29" s="538"/>
      <c r="BD29" s="273" t="s">
        <v>777</v>
      </c>
      <c r="BE29" s="48" t="s">
        <v>108</v>
      </c>
      <c r="BF29" s="48" t="s">
        <v>108</v>
      </c>
    </row>
    <row r="30" spans="1:58" ht="13.5" thickBot="1">
      <c r="A30" s="45">
        <v>19</v>
      </c>
      <c r="B30" s="50" t="s">
        <v>535</v>
      </c>
      <c r="C30" s="50"/>
      <c r="D30" s="63">
        <v>2</v>
      </c>
      <c r="E30" s="536"/>
      <c r="F30" s="55">
        <v>19</v>
      </c>
      <c r="G30" s="50"/>
      <c r="H30" s="278" t="s">
        <v>557</v>
      </c>
      <c r="I30" s="63">
        <v>1.5</v>
      </c>
      <c r="J30" s="535"/>
      <c r="K30" s="55">
        <v>19</v>
      </c>
      <c r="L30" s="48"/>
      <c r="M30" s="48"/>
      <c r="N30" s="64"/>
      <c r="O30" s="535"/>
      <c r="P30" s="55">
        <v>19</v>
      </c>
      <c r="Q30" s="281"/>
      <c r="R30" s="367"/>
      <c r="S30" s="53"/>
      <c r="T30" s="537">
        <v>11</v>
      </c>
      <c r="U30" s="55">
        <v>19</v>
      </c>
      <c r="V30" s="50"/>
      <c r="W30" s="366" t="s">
        <v>705</v>
      </c>
      <c r="X30" s="53">
        <v>1.5</v>
      </c>
      <c r="Y30" s="538"/>
      <c r="Z30" s="55">
        <v>19</v>
      </c>
      <c r="AA30" s="50" t="s">
        <v>651</v>
      </c>
      <c r="AB30" s="50"/>
      <c r="AC30" s="53">
        <v>3</v>
      </c>
      <c r="AD30" s="538"/>
      <c r="AE30" s="55">
        <v>19</v>
      </c>
      <c r="AF30" s="367"/>
      <c r="AG30" s="529" t="s">
        <v>803</v>
      </c>
      <c r="AH30" s="53">
        <v>1.5</v>
      </c>
      <c r="AI30" s="538"/>
      <c r="AJ30" s="55">
        <v>19</v>
      </c>
      <c r="AK30" s="50"/>
      <c r="AL30" s="532" t="s">
        <v>799</v>
      </c>
      <c r="AM30" s="53">
        <v>1.5</v>
      </c>
      <c r="AN30" s="538"/>
      <c r="AO30" s="54">
        <v>19</v>
      </c>
      <c r="AP30" s="276" t="s">
        <v>778</v>
      </c>
      <c r="AQ30" s="50"/>
      <c r="AR30" s="53">
        <v>1.5</v>
      </c>
      <c r="AS30" s="539"/>
      <c r="AT30" s="55">
        <v>19</v>
      </c>
      <c r="AU30" s="545" t="s">
        <v>825</v>
      </c>
      <c r="AV30" s="546"/>
      <c r="AW30" s="53"/>
      <c r="AX30" s="538"/>
      <c r="AY30" s="273">
        <v>19</v>
      </c>
      <c r="AZ30" s="50"/>
      <c r="BA30" s="50"/>
      <c r="BB30" s="53"/>
      <c r="BC30" s="538"/>
      <c r="BD30" s="273" t="s">
        <v>779</v>
      </c>
      <c r="BE30" s="48" t="s">
        <v>108</v>
      </c>
      <c r="BF30" s="48" t="s">
        <v>108</v>
      </c>
    </row>
    <row r="31" spans="1:58" ht="13.5" thickBot="1">
      <c r="A31" s="2">
        <v>20</v>
      </c>
      <c r="B31" s="50"/>
      <c r="C31" s="50" t="s">
        <v>538</v>
      </c>
      <c r="D31" s="63">
        <v>1.5</v>
      </c>
      <c r="E31" s="534">
        <v>11</v>
      </c>
      <c r="F31" s="55">
        <v>20</v>
      </c>
      <c r="G31" s="50"/>
      <c r="H31" s="235" t="s">
        <v>543</v>
      </c>
      <c r="I31" s="63">
        <v>1.5</v>
      </c>
      <c r="J31" s="535"/>
      <c r="K31" s="55">
        <v>20</v>
      </c>
      <c r="L31" s="48"/>
      <c r="M31" s="48"/>
      <c r="N31" s="64"/>
      <c r="O31" s="535"/>
      <c r="P31" s="55">
        <v>20</v>
      </c>
      <c r="Q31" s="50"/>
      <c r="R31" s="278" t="s">
        <v>648</v>
      </c>
      <c r="S31" s="53">
        <v>1.5</v>
      </c>
      <c r="T31" s="538"/>
      <c r="U31" s="55">
        <v>20</v>
      </c>
      <c r="V31" s="50"/>
      <c r="W31" s="50"/>
      <c r="X31" s="53"/>
      <c r="Y31" s="538"/>
      <c r="Z31" s="54">
        <v>20</v>
      </c>
      <c r="AA31" s="50" t="s">
        <v>637</v>
      </c>
      <c r="AB31" s="50" t="s">
        <v>651</v>
      </c>
      <c r="AC31" s="53">
        <v>2</v>
      </c>
      <c r="AD31" s="539"/>
      <c r="AE31" s="55">
        <v>20</v>
      </c>
      <c r="AF31" s="367"/>
      <c r="AG31" s="365" t="s">
        <v>711</v>
      </c>
      <c r="AH31" s="53">
        <v>1.5</v>
      </c>
      <c r="AI31" s="538"/>
      <c r="AJ31" s="55">
        <v>20</v>
      </c>
      <c r="AK31" s="50"/>
      <c r="AL31" s="50"/>
      <c r="AM31" s="53"/>
      <c r="AN31" s="538"/>
      <c r="AO31" s="55">
        <v>20</v>
      </c>
      <c r="AP31" s="50"/>
      <c r="AQ31" s="279" t="s">
        <v>738</v>
      </c>
      <c r="AR31" s="53">
        <v>1.5</v>
      </c>
      <c r="AS31" s="537">
        <v>7.5</v>
      </c>
      <c r="AT31" s="56">
        <v>20</v>
      </c>
      <c r="AU31" s="276" t="s">
        <v>499</v>
      </c>
      <c r="AV31" s="320" t="s">
        <v>824</v>
      </c>
      <c r="AW31" s="53">
        <v>1.5</v>
      </c>
      <c r="AX31" s="538"/>
      <c r="AY31" s="273">
        <v>20</v>
      </c>
      <c r="AZ31" s="50"/>
      <c r="BA31" s="320" t="s">
        <v>498</v>
      </c>
      <c r="BB31" s="53">
        <v>1.5</v>
      </c>
      <c r="BC31" s="538"/>
      <c r="BD31" s="274" t="s">
        <v>780</v>
      </c>
      <c r="BE31" s="48" t="s">
        <v>108</v>
      </c>
      <c r="BF31" s="48" t="s">
        <v>108</v>
      </c>
    </row>
    <row r="32" spans="1:58" ht="12.75">
      <c r="A32" s="2">
        <v>21</v>
      </c>
      <c r="B32" s="50"/>
      <c r="C32" s="50"/>
      <c r="D32" s="63"/>
      <c r="E32" s="535"/>
      <c r="F32" s="55">
        <v>21</v>
      </c>
      <c r="G32" s="50"/>
      <c r="H32" s="50"/>
      <c r="I32" s="63"/>
      <c r="J32" s="535"/>
      <c r="K32" s="54">
        <v>21</v>
      </c>
      <c r="L32" s="48"/>
      <c r="M32" s="48"/>
      <c r="N32" s="64"/>
      <c r="O32" s="535"/>
      <c r="P32" s="55">
        <v>21</v>
      </c>
      <c r="Q32" s="50"/>
      <c r="R32" s="365" t="s">
        <v>649</v>
      </c>
      <c r="S32" s="53">
        <v>1.5</v>
      </c>
      <c r="T32" s="538"/>
      <c r="U32" s="55">
        <v>21</v>
      </c>
      <c r="V32" s="50"/>
      <c r="W32" s="371" t="s">
        <v>528</v>
      </c>
      <c r="X32" s="53">
        <v>2</v>
      </c>
      <c r="Y32" s="538"/>
      <c r="Z32" s="55">
        <v>21</v>
      </c>
      <c r="AA32" s="50"/>
      <c r="AB32" s="281"/>
      <c r="AC32" s="53"/>
      <c r="AD32" s="537">
        <v>10.5</v>
      </c>
      <c r="AE32" s="55">
        <v>21</v>
      </c>
      <c r="AF32" s="367"/>
      <c r="AG32" s="531" t="s">
        <v>455</v>
      </c>
      <c r="AH32" s="53">
        <v>1.5</v>
      </c>
      <c r="AI32" s="538"/>
      <c r="AJ32" s="55">
        <v>21</v>
      </c>
      <c r="AK32" s="367" t="s">
        <v>797</v>
      </c>
      <c r="AL32" s="50"/>
      <c r="AM32" s="53">
        <v>1.5</v>
      </c>
      <c r="AN32" s="538"/>
      <c r="AO32" s="55">
        <v>21</v>
      </c>
      <c r="AP32" s="50"/>
      <c r="AQ32" s="278" t="s">
        <v>805</v>
      </c>
      <c r="AR32" s="53">
        <v>1.5</v>
      </c>
      <c r="AS32" s="538"/>
      <c r="AT32" s="56">
        <v>21</v>
      </c>
      <c r="AU32" s="276" t="s">
        <v>781</v>
      </c>
      <c r="AV32" s="50"/>
      <c r="AW32" s="53">
        <v>1.5</v>
      </c>
      <c r="AX32" s="538"/>
      <c r="AY32" s="273">
        <v>21</v>
      </c>
      <c r="AZ32" s="50"/>
      <c r="BA32" s="50"/>
      <c r="BB32" s="53">
        <v>1.5</v>
      </c>
      <c r="BC32" s="538"/>
      <c r="BD32" s="273" t="s">
        <v>782</v>
      </c>
      <c r="BE32" s="48" t="s">
        <v>108</v>
      </c>
      <c r="BF32" s="653" t="s">
        <v>826</v>
      </c>
    </row>
    <row r="33" spans="1:58" ht="13.5" thickBot="1">
      <c r="A33" s="2">
        <v>22</v>
      </c>
      <c r="B33" s="50"/>
      <c r="C33" s="278" t="s">
        <v>558</v>
      </c>
      <c r="D33" s="63">
        <v>1.5</v>
      </c>
      <c r="E33" s="535"/>
      <c r="F33" s="55">
        <v>22</v>
      </c>
      <c r="G33" s="367" t="s">
        <v>537</v>
      </c>
      <c r="H33" s="367" t="s">
        <v>524</v>
      </c>
      <c r="I33" s="63">
        <v>3</v>
      </c>
      <c r="J33" s="535"/>
      <c r="K33" s="55">
        <v>22</v>
      </c>
      <c r="L33" s="48"/>
      <c r="M33" s="48"/>
      <c r="N33" s="64"/>
      <c r="O33" s="536"/>
      <c r="P33" s="55">
        <v>22</v>
      </c>
      <c r="Q33" s="50"/>
      <c r="R33" s="369" t="s">
        <v>490</v>
      </c>
      <c r="S33" s="53">
        <v>2</v>
      </c>
      <c r="T33" s="538"/>
      <c r="U33" s="54">
        <v>22</v>
      </c>
      <c r="V33" s="50" t="s">
        <v>637</v>
      </c>
      <c r="W33" s="371" t="s">
        <v>528</v>
      </c>
      <c r="X33" s="53">
        <v>2</v>
      </c>
      <c r="Y33" s="539"/>
      <c r="Z33" s="55">
        <v>22</v>
      </c>
      <c r="AA33" s="50"/>
      <c r="AB33" s="278" t="s">
        <v>719</v>
      </c>
      <c r="AC33" s="53">
        <v>1.5</v>
      </c>
      <c r="AD33" s="538"/>
      <c r="AE33" s="55">
        <v>22</v>
      </c>
      <c r="AF33" s="367"/>
      <c r="AG33" s="367"/>
      <c r="AH33" s="53"/>
      <c r="AI33" s="538"/>
      <c r="AJ33" s="54">
        <v>22</v>
      </c>
      <c r="AK33" s="50" t="s">
        <v>468</v>
      </c>
      <c r="AL33" s="50"/>
      <c r="AM33" s="53">
        <v>2</v>
      </c>
      <c r="AN33" s="539"/>
      <c r="AO33" s="55">
        <v>22</v>
      </c>
      <c r="AP33" s="50"/>
      <c r="AQ33" s="50" t="s">
        <v>809</v>
      </c>
      <c r="AR33" s="53"/>
      <c r="AS33" s="538"/>
      <c r="AT33" s="60" t="s">
        <v>783</v>
      </c>
      <c r="AU33" s="276" t="s">
        <v>784</v>
      </c>
      <c r="AV33" s="50"/>
      <c r="AW33" s="53">
        <v>1.5</v>
      </c>
      <c r="AX33" s="538"/>
      <c r="AY33" s="273">
        <v>22</v>
      </c>
      <c r="AZ33" s="50"/>
      <c r="BA33" s="50"/>
      <c r="BB33" s="53">
        <v>1.5</v>
      </c>
      <c r="BC33" s="538"/>
      <c r="BD33" s="273" t="s">
        <v>785</v>
      </c>
      <c r="BE33" s="48" t="s">
        <v>108</v>
      </c>
      <c r="BF33" s="48" t="s">
        <v>108</v>
      </c>
    </row>
    <row r="34" spans="1:58" ht="13.5" thickBot="1">
      <c r="A34" s="2">
        <v>23</v>
      </c>
      <c r="B34" s="50"/>
      <c r="C34" s="238" t="s">
        <v>540</v>
      </c>
      <c r="D34" s="63">
        <v>2</v>
      </c>
      <c r="E34" s="535"/>
      <c r="F34" s="54">
        <v>23</v>
      </c>
      <c r="G34" s="50" t="s">
        <v>535</v>
      </c>
      <c r="H34" s="367" t="s">
        <v>524</v>
      </c>
      <c r="I34" s="63">
        <v>3</v>
      </c>
      <c r="J34" s="535"/>
      <c r="K34" s="55">
        <v>23</v>
      </c>
      <c r="L34" s="48"/>
      <c r="M34" s="48"/>
      <c r="N34" s="64"/>
      <c r="O34" s="534"/>
      <c r="P34" s="55">
        <v>23</v>
      </c>
      <c r="Q34" s="50"/>
      <c r="R34" s="50"/>
      <c r="S34" s="53"/>
      <c r="T34" s="538"/>
      <c r="U34" s="55">
        <v>23</v>
      </c>
      <c r="V34" s="50"/>
      <c r="W34" s="367"/>
      <c r="X34" s="53"/>
      <c r="Y34" s="537">
        <v>8</v>
      </c>
      <c r="Z34" s="55">
        <v>23</v>
      </c>
      <c r="AA34" s="50"/>
      <c r="AB34" s="279" t="s">
        <v>711</v>
      </c>
      <c r="AC34" s="53">
        <v>1.5</v>
      </c>
      <c r="AD34" s="538"/>
      <c r="AE34" s="55">
        <v>23</v>
      </c>
      <c r="AF34" s="367" t="s">
        <v>493</v>
      </c>
      <c r="AG34" s="367"/>
      <c r="AH34" s="528">
        <v>2</v>
      </c>
      <c r="AI34" s="538"/>
      <c r="AJ34" s="273" t="s">
        <v>419</v>
      </c>
      <c r="AK34" s="50"/>
      <c r="AL34" s="50"/>
      <c r="AM34" s="53"/>
      <c r="AN34" s="537">
        <v>4</v>
      </c>
      <c r="AO34" s="55">
        <v>23</v>
      </c>
      <c r="AP34" s="50" t="s">
        <v>808</v>
      </c>
      <c r="AQ34" s="320" t="s">
        <v>821</v>
      </c>
      <c r="AR34" s="53">
        <v>3</v>
      </c>
      <c r="AS34" s="538"/>
      <c r="AT34" s="59" t="s">
        <v>485</v>
      </c>
      <c r="AU34" s="276" t="s">
        <v>786</v>
      </c>
      <c r="AV34" s="50"/>
      <c r="AW34" s="53">
        <v>2</v>
      </c>
      <c r="AX34" s="539"/>
      <c r="AY34" s="274">
        <v>23</v>
      </c>
      <c r="AZ34" s="50"/>
      <c r="BA34" s="50"/>
      <c r="BB34" s="53">
        <v>1.5</v>
      </c>
      <c r="BC34" s="539"/>
      <c r="BD34" s="273">
        <v>23</v>
      </c>
      <c r="BE34" s="48" t="s">
        <v>108</v>
      </c>
      <c r="BF34" s="48" t="s">
        <v>108</v>
      </c>
    </row>
    <row r="35" spans="1:58" ht="13.5" thickBot="1">
      <c r="A35" s="2">
        <v>24</v>
      </c>
      <c r="B35" s="50"/>
      <c r="C35" s="50"/>
      <c r="D35" s="63"/>
      <c r="E35" s="535"/>
      <c r="F35" s="55">
        <v>24</v>
      </c>
      <c r="G35" s="50"/>
      <c r="H35" s="50" t="s">
        <v>538</v>
      </c>
      <c r="I35" s="63">
        <v>1.5</v>
      </c>
      <c r="J35" s="534">
        <v>6.5</v>
      </c>
      <c r="K35" s="55">
        <v>24</v>
      </c>
      <c r="L35" s="48"/>
      <c r="M35" s="48"/>
      <c r="N35" s="64"/>
      <c r="O35" s="535"/>
      <c r="P35" s="55">
        <v>24</v>
      </c>
      <c r="Q35" s="8" t="s">
        <v>196</v>
      </c>
      <c r="R35" s="367" t="s">
        <v>524</v>
      </c>
      <c r="S35" s="53">
        <v>3</v>
      </c>
      <c r="T35" s="538"/>
      <c r="U35" s="55">
        <v>24</v>
      </c>
      <c r="V35" s="50"/>
      <c r="W35" s="278" t="s">
        <v>716</v>
      </c>
      <c r="X35" s="53">
        <v>1.5</v>
      </c>
      <c r="Y35" s="538"/>
      <c r="Z35" s="55">
        <v>24</v>
      </c>
      <c r="AA35" s="50"/>
      <c r="AB35" s="345" t="s">
        <v>721</v>
      </c>
      <c r="AC35" s="53">
        <v>1.5</v>
      </c>
      <c r="AD35" s="538"/>
      <c r="AE35" s="54">
        <v>24</v>
      </c>
      <c r="AF35" s="367" t="s">
        <v>494</v>
      </c>
      <c r="AG35" s="367"/>
      <c r="AH35" s="53">
        <v>1.5</v>
      </c>
      <c r="AI35" s="539"/>
      <c r="AJ35" s="273" t="s">
        <v>420</v>
      </c>
      <c r="AK35" s="50"/>
      <c r="AL35" s="50"/>
      <c r="AM35" s="53"/>
      <c r="AN35" s="538"/>
      <c r="AO35" s="55">
        <v>24</v>
      </c>
      <c r="AP35" s="50"/>
      <c r="AQ35" s="50"/>
      <c r="AR35" s="53">
        <v>1.5</v>
      </c>
      <c r="AS35" s="538"/>
      <c r="AT35" s="60" t="s">
        <v>486</v>
      </c>
      <c r="AU35" s="50"/>
      <c r="AV35" s="279" t="s">
        <v>810</v>
      </c>
      <c r="AW35" s="53">
        <v>1.5</v>
      </c>
      <c r="AX35" s="537">
        <v>3</v>
      </c>
      <c r="AY35" s="273">
        <v>24</v>
      </c>
      <c r="AZ35" s="50"/>
      <c r="BA35" s="279" t="s">
        <v>738</v>
      </c>
      <c r="BB35" s="53">
        <v>1.5</v>
      </c>
      <c r="BC35" s="537">
        <v>4.5</v>
      </c>
      <c r="BD35" s="273">
        <v>24</v>
      </c>
      <c r="BE35" s="48" t="s">
        <v>108</v>
      </c>
      <c r="BF35" s="48" t="s">
        <v>108</v>
      </c>
    </row>
    <row r="36" spans="1:58" ht="13.5" thickBot="1">
      <c r="A36" s="2">
        <v>25</v>
      </c>
      <c r="B36" s="50" t="s">
        <v>532</v>
      </c>
      <c r="C36" s="50" t="s">
        <v>532</v>
      </c>
      <c r="D36" s="63">
        <v>3</v>
      </c>
      <c r="E36" s="535"/>
      <c r="F36" s="55">
        <v>25</v>
      </c>
      <c r="G36" s="50"/>
      <c r="H36" s="50"/>
      <c r="I36" s="63"/>
      <c r="J36" s="535"/>
      <c r="K36" s="55">
        <v>25</v>
      </c>
      <c r="L36" s="48"/>
      <c r="M36" s="48"/>
      <c r="N36" s="64"/>
      <c r="O36" s="535"/>
      <c r="P36" s="54">
        <v>25</v>
      </c>
      <c r="Q36" s="367" t="s">
        <v>524</v>
      </c>
      <c r="R36" s="367" t="s">
        <v>524</v>
      </c>
      <c r="S36" s="53">
        <v>3</v>
      </c>
      <c r="T36" s="539"/>
      <c r="U36" s="55">
        <v>25</v>
      </c>
      <c r="V36" s="50"/>
      <c r="W36" s="279" t="s">
        <v>707</v>
      </c>
      <c r="X36" s="53">
        <v>1.5</v>
      </c>
      <c r="Y36" s="538"/>
      <c r="Z36" s="55">
        <v>25</v>
      </c>
      <c r="AA36" s="50"/>
      <c r="AB36" s="50"/>
      <c r="AC36" s="53"/>
      <c r="AD36" s="538"/>
      <c r="AE36" s="55">
        <v>25</v>
      </c>
      <c r="AF36" s="367"/>
      <c r="AG36" s="365" t="s">
        <v>737</v>
      </c>
      <c r="AH36" s="53">
        <v>1.5</v>
      </c>
      <c r="AI36" s="537">
        <v>9</v>
      </c>
      <c r="AJ36" s="273" t="s">
        <v>421</v>
      </c>
      <c r="AK36" s="50"/>
      <c r="AL36" s="50"/>
      <c r="AM36" s="53"/>
      <c r="AN36" s="538"/>
      <c r="AO36" s="55">
        <v>25</v>
      </c>
      <c r="AP36" s="276" t="s">
        <v>787</v>
      </c>
      <c r="AQ36" s="50"/>
      <c r="AR36" s="53"/>
      <c r="AS36" s="538"/>
      <c r="AT36" s="60" t="s">
        <v>430</v>
      </c>
      <c r="AU36" s="50"/>
      <c r="AV36" s="278" t="s">
        <v>805</v>
      </c>
      <c r="AW36" s="53">
        <v>1.5</v>
      </c>
      <c r="AX36" s="538"/>
      <c r="AY36" s="273">
        <v>25</v>
      </c>
      <c r="AZ36" s="276" t="s">
        <v>788</v>
      </c>
      <c r="BA36" s="278" t="s">
        <v>805</v>
      </c>
      <c r="BB36" s="53"/>
      <c r="BC36" s="538"/>
      <c r="BD36" s="273">
        <v>25</v>
      </c>
      <c r="BE36" s="48" t="s">
        <v>108</v>
      </c>
      <c r="BF36" s="48" t="s">
        <v>108</v>
      </c>
    </row>
    <row r="37" spans="1:58" ht="13.5" thickBot="1">
      <c r="A37" s="45">
        <v>26</v>
      </c>
      <c r="B37" s="50" t="s">
        <v>535</v>
      </c>
      <c r="C37" s="50" t="s">
        <v>532</v>
      </c>
      <c r="D37" s="63">
        <v>3</v>
      </c>
      <c r="E37" s="536"/>
      <c r="F37" s="55">
        <v>26</v>
      </c>
      <c r="G37" s="50" t="s">
        <v>561</v>
      </c>
      <c r="H37" s="278" t="s">
        <v>562</v>
      </c>
      <c r="I37" s="63">
        <v>1.5</v>
      </c>
      <c r="J37" s="535"/>
      <c r="K37" s="55">
        <v>26</v>
      </c>
      <c r="L37" s="48"/>
      <c r="M37" s="48"/>
      <c r="N37" s="64"/>
      <c r="O37" s="535"/>
      <c r="P37" s="55">
        <v>26</v>
      </c>
      <c r="Q37" s="50"/>
      <c r="R37" s="367"/>
      <c r="S37" s="53"/>
      <c r="T37" s="537">
        <v>6</v>
      </c>
      <c r="U37" s="55">
        <v>26</v>
      </c>
      <c r="V37" s="50"/>
      <c r="W37" s="366" t="s">
        <v>489</v>
      </c>
      <c r="X37" s="53">
        <v>1.5</v>
      </c>
      <c r="Y37" s="538"/>
      <c r="Z37" s="55">
        <v>26</v>
      </c>
      <c r="AA37" s="235" t="s">
        <v>652</v>
      </c>
      <c r="AB37" s="50" t="s">
        <v>526</v>
      </c>
      <c r="AC37" s="53">
        <v>3</v>
      </c>
      <c r="AD37" s="538"/>
      <c r="AE37" s="55">
        <v>26</v>
      </c>
      <c r="AF37" s="367"/>
      <c r="AG37" s="529" t="s">
        <v>806</v>
      </c>
      <c r="AH37" s="53">
        <v>1.5</v>
      </c>
      <c r="AI37" s="538"/>
      <c r="AJ37" s="273" t="s">
        <v>422</v>
      </c>
      <c r="AK37" s="50"/>
      <c r="AL37" s="50"/>
      <c r="AM37" s="53"/>
      <c r="AN37" s="538"/>
      <c r="AO37" s="54">
        <v>26</v>
      </c>
      <c r="AP37" s="276" t="s">
        <v>789</v>
      </c>
      <c r="AQ37" s="50"/>
      <c r="AR37" s="53">
        <v>1.5</v>
      </c>
      <c r="AS37" s="539"/>
      <c r="AT37" s="60" t="s">
        <v>431</v>
      </c>
      <c r="AU37" s="50"/>
      <c r="AV37" s="50"/>
      <c r="AW37" s="53"/>
      <c r="AX37" s="538"/>
      <c r="AY37" s="273">
        <v>26</v>
      </c>
      <c r="AZ37" s="276" t="s">
        <v>790</v>
      </c>
      <c r="BA37" s="50"/>
      <c r="BB37" s="53"/>
      <c r="BC37" s="538"/>
      <c r="BD37" s="273">
        <v>26</v>
      </c>
      <c r="BE37" s="48" t="s">
        <v>108</v>
      </c>
      <c r="BF37" s="48" t="s">
        <v>108</v>
      </c>
    </row>
    <row r="38" spans="1:58" ht="13.5" thickBot="1">
      <c r="A38" s="2">
        <v>27</v>
      </c>
      <c r="B38" s="50"/>
      <c r="C38" s="50" t="s">
        <v>538</v>
      </c>
      <c r="D38" s="63">
        <v>1.5</v>
      </c>
      <c r="E38" s="534">
        <v>5</v>
      </c>
      <c r="F38" s="55">
        <v>27</v>
      </c>
      <c r="G38" s="50" t="s">
        <v>556</v>
      </c>
      <c r="H38" s="235" t="s">
        <v>544</v>
      </c>
      <c r="I38" s="63">
        <v>1.5</v>
      </c>
      <c r="J38" s="535"/>
      <c r="K38" s="55">
        <v>27</v>
      </c>
      <c r="L38" s="48"/>
      <c r="M38" s="48"/>
      <c r="N38" s="64"/>
      <c r="O38" s="535"/>
      <c r="P38" s="55">
        <v>27</v>
      </c>
      <c r="Q38" s="50"/>
      <c r="R38" s="278" t="s">
        <v>712</v>
      </c>
      <c r="S38" s="53">
        <v>1.5</v>
      </c>
      <c r="T38" s="538"/>
      <c r="U38" s="55">
        <v>27</v>
      </c>
      <c r="V38" s="50"/>
      <c r="W38" s="50"/>
      <c r="X38" s="53"/>
      <c r="Y38" s="538"/>
      <c r="Z38" s="54">
        <v>27</v>
      </c>
      <c r="AA38" s="50" t="s">
        <v>445</v>
      </c>
      <c r="AB38" s="50" t="s">
        <v>526</v>
      </c>
      <c r="AC38" s="53">
        <v>3</v>
      </c>
      <c r="AD38" s="539"/>
      <c r="AE38" s="55">
        <v>27</v>
      </c>
      <c r="AF38" s="367"/>
      <c r="AG38" s="367"/>
      <c r="AH38" s="53"/>
      <c r="AI38" s="538"/>
      <c r="AJ38" s="273" t="s">
        <v>423</v>
      </c>
      <c r="AK38" s="50"/>
      <c r="AL38" s="50"/>
      <c r="AM38" s="53"/>
      <c r="AN38" s="538"/>
      <c r="AO38" s="55">
        <v>27</v>
      </c>
      <c r="AP38" s="50"/>
      <c r="AQ38" s="279" t="s">
        <v>811</v>
      </c>
      <c r="AR38" s="53">
        <v>1.5</v>
      </c>
      <c r="AS38" s="537">
        <v>4.5</v>
      </c>
      <c r="AT38" s="60" t="s">
        <v>432</v>
      </c>
      <c r="AU38" s="50"/>
      <c r="AV38" s="320" t="s">
        <v>495</v>
      </c>
      <c r="AW38" s="53"/>
      <c r="AX38" s="538"/>
      <c r="AY38" s="273">
        <v>27</v>
      </c>
      <c r="AZ38" s="276" t="s">
        <v>791</v>
      </c>
      <c r="BA38" s="50"/>
      <c r="BB38" s="53"/>
      <c r="BC38" s="538"/>
      <c r="BD38" s="274">
        <v>27</v>
      </c>
      <c r="BE38" s="48" t="s">
        <v>108</v>
      </c>
      <c r="BF38" s="48" t="s">
        <v>108</v>
      </c>
    </row>
    <row r="39" spans="1:58" ht="13.5" thickBot="1">
      <c r="A39" s="2">
        <v>28</v>
      </c>
      <c r="B39" s="50"/>
      <c r="C39" s="50"/>
      <c r="D39" s="63"/>
      <c r="E39" s="535"/>
      <c r="F39" s="55">
        <v>28</v>
      </c>
      <c r="G39" s="50"/>
      <c r="H39" s="50"/>
      <c r="I39" s="63"/>
      <c r="J39" s="535"/>
      <c r="K39" s="54">
        <v>28</v>
      </c>
      <c r="L39" s="48"/>
      <c r="M39" s="48"/>
      <c r="N39" s="64"/>
      <c r="O39" s="535"/>
      <c r="P39" s="55">
        <v>28</v>
      </c>
      <c r="Q39" s="50"/>
      <c r="R39" s="279" t="s">
        <v>707</v>
      </c>
      <c r="S39" s="53">
        <v>1.5</v>
      </c>
      <c r="T39" s="538"/>
      <c r="U39" s="56" t="s">
        <v>647</v>
      </c>
      <c r="V39" s="50" t="s">
        <v>650</v>
      </c>
      <c r="W39" s="367" t="s">
        <v>525</v>
      </c>
      <c r="X39" s="53">
        <v>1.5</v>
      </c>
      <c r="Y39" s="538"/>
      <c r="Z39" s="55">
        <v>28</v>
      </c>
      <c r="AA39" s="50"/>
      <c r="AB39" s="50"/>
      <c r="AC39" s="53"/>
      <c r="AD39" s="537">
        <v>4.5</v>
      </c>
      <c r="AE39" s="55">
        <v>28</v>
      </c>
      <c r="AF39" s="367"/>
      <c r="AG39" s="531" t="s">
        <v>455</v>
      </c>
      <c r="AH39" s="53">
        <v>1.5</v>
      </c>
      <c r="AI39" s="538"/>
      <c r="AJ39" s="273" t="s">
        <v>424</v>
      </c>
      <c r="AK39" s="343" t="s">
        <v>807</v>
      </c>
      <c r="AL39" s="50"/>
      <c r="AM39" s="53">
        <v>2</v>
      </c>
      <c r="AN39" s="538"/>
      <c r="AO39" s="55">
        <v>28</v>
      </c>
      <c r="AP39" s="50"/>
      <c r="AQ39" s="278" t="s">
        <v>805</v>
      </c>
      <c r="AR39" s="53">
        <v>1.5</v>
      </c>
      <c r="AS39" s="538"/>
      <c r="AT39" s="60" t="s">
        <v>433</v>
      </c>
      <c r="AU39" s="50"/>
      <c r="AV39" s="50"/>
      <c r="AW39" s="53">
        <v>1.5</v>
      </c>
      <c r="AX39" s="539"/>
      <c r="AY39" s="273">
        <v>28</v>
      </c>
      <c r="AZ39" s="276" t="s">
        <v>788</v>
      </c>
      <c r="BA39" s="50"/>
      <c r="BB39" s="53"/>
      <c r="BC39" s="538"/>
      <c r="BD39" s="273">
        <v>28</v>
      </c>
      <c r="BE39" s="48" t="s">
        <v>108</v>
      </c>
      <c r="BF39" s="653" t="s">
        <v>826</v>
      </c>
    </row>
    <row r="40" spans="1:58" ht="13.5" thickBot="1">
      <c r="A40" s="2">
        <v>29</v>
      </c>
      <c r="B40" s="50"/>
      <c r="C40" s="278" t="s">
        <v>564</v>
      </c>
      <c r="D40" s="63">
        <v>1.5</v>
      </c>
      <c r="E40" s="535"/>
      <c r="F40" s="55">
        <v>29</v>
      </c>
      <c r="G40" s="50"/>
      <c r="H40" s="50"/>
      <c r="I40" s="63"/>
      <c r="J40" s="535"/>
      <c r="K40" s="55">
        <v>29</v>
      </c>
      <c r="L40" s="48"/>
      <c r="M40" s="48"/>
      <c r="N40" s="64"/>
      <c r="O40" s="536"/>
      <c r="P40" s="55">
        <v>29</v>
      </c>
      <c r="Q40" s="50"/>
      <c r="R40" s="235" t="s">
        <v>193</v>
      </c>
      <c r="S40" s="53">
        <v>1.5</v>
      </c>
      <c r="T40" s="538"/>
      <c r="U40" s="54" t="s">
        <v>483</v>
      </c>
      <c r="V40" s="50" t="s">
        <v>637</v>
      </c>
      <c r="W40" s="367" t="s">
        <v>525</v>
      </c>
      <c r="X40" s="53">
        <v>2</v>
      </c>
      <c r="Y40" s="539"/>
      <c r="Z40" s="55">
        <v>29</v>
      </c>
      <c r="AA40" s="50"/>
      <c r="AB40" s="278" t="s">
        <v>720</v>
      </c>
      <c r="AC40" s="53">
        <v>1.5</v>
      </c>
      <c r="AD40" s="538"/>
      <c r="AE40" s="55">
        <v>29</v>
      </c>
      <c r="AF40" s="367"/>
      <c r="AG40" s="367" t="s">
        <v>527</v>
      </c>
      <c r="AH40" s="53">
        <v>1.5</v>
      </c>
      <c r="AI40" s="538"/>
      <c r="AJ40" s="274" t="s">
        <v>425</v>
      </c>
      <c r="AK40" s="50" t="s">
        <v>468</v>
      </c>
      <c r="AL40" s="50"/>
      <c r="AM40" s="53">
        <v>2</v>
      </c>
      <c r="AN40" s="539"/>
      <c r="AO40" s="55">
        <v>29</v>
      </c>
      <c r="AP40" s="50"/>
      <c r="AQ40" s="50"/>
      <c r="AR40" s="53"/>
      <c r="AS40" s="538"/>
      <c r="AT40" s="56"/>
      <c r="AU40" s="2"/>
      <c r="AV40" s="2"/>
      <c r="AW40" s="2"/>
      <c r="AX40" s="58"/>
      <c r="AY40" s="275">
        <v>29</v>
      </c>
      <c r="AZ40" s="276" t="s">
        <v>792</v>
      </c>
      <c r="BA40" s="50"/>
      <c r="BB40" s="53"/>
      <c r="BC40" s="538"/>
      <c r="BD40" s="273">
        <v>29</v>
      </c>
      <c r="BE40" s="48" t="s">
        <v>108</v>
      </c>
      <c r="BF40" s="48" t="s">
        <v>108</v>
      </c>
    </row>
    <row r="41" spans="1:58" ht="13.5" thickBot="1">
      <c r="A41" s="2">
        <v>30</v>
      </c>
      <c r="B41" s="50"/>
      <c r="C41" s="280" t="s">
        <v>541</v>
      </c>
      <c r="D41" s="63">
        <v>2</v>
      </c>
      <c r="E41" s="535"/>
      <c r="F41" s="54">
        <v>30</v>
      </c>
      <c r="G41" s="50" t="s">
        <v>535</v>
      </c>
      <c r="H41" s="50"/>
      <c r="I41" s="63">
        <v>2</v>
      </c>
      <c r="J41" s="536"/>
      <c r="K41" s="55">
        <v>30</v>
      </c>
      <c r="L41" s="48"/>
      <c r="M41" s="48"/>
      <c r="N41" s="64"/>
      <c r="O41" s="534"/>
      <c r="P41" s="55">
        <v>30</v>
      </c>
      <c r="Q41" s="50"/>
      <c r="R41" s="50"/>
      <c r="S41" s="53"/>
      <c r="T41" s="538"/>
      <c r="U41" s="55" t="s">
        <v>484</v>
      </c>
      <c r="V41" s="50"/>
      <c r="W41" s="367" t="s">
        <v>525</v>
      </c>
      <c r="X41" s="53">
        <v>3</v>
      </c>
      <c r="Y41" s="496">
        <v>3</v>
      </c>
      <c r="Z41" s="55">
        <v>30</v>
      </c>
      <c r="AA41" s="50"/>
      <c r="AB41" s="279" t="s">
        <v>710</v>
      </c>
      <c r="AC41" s="53">
        <v>1.5</v>
      </c>
      <c r="AD41" s="538"/>
      <c r="AE41" s="55">
        <v>30</v>
      </c>
      <c r="AF41" s="367" t="s">
        <v>527</v>
      </c>
      <c r="AG41" s="367" t="s">
        <v>527</v>
      </c>
      <c r="AH41" s="53">
        <v>3</v>
      </c>
      <c r="AI41" s="539"/>
      <c r="AJ41" s="273" t="s">
        <v>426</v>
      </c>
      <c r="AK41" s="50"/>
      <c r="AL41" s="50"/>
      <c r="AM41" s="53"/>
      <c r="AN41" s="537"/>
      <c r="AO41" s="55">
        <v>30</v>
      </c>
      <c r="AP41" s="50"/>
      <c r="AQ41" s="320" t="s">
        <v>496</v>
      </c>
      <c r="AR41" s="53">
        <v>1.5</v>
      </c>
      <c r="AS41" s="538"/>
      <c r="AT41" s="56"/>
      <c r="AU41" s="2"/>
      <c r="AV41" s="2"/>
      <c r="AW41" s="2"/>
      <c r="AX41" s="2"/>
      <c r="AY41" s="364">
        <v>30</v>
      </c>
      <c r="AZ41" s="276" t="s">
        <v>793</v>
      </c>
      <c r="BA41" s="50"/>
      <c r="BB41" s="53"/>
      <c r="BC41" s="539"/>
      <c r="BD41" s="273">
        <v>30</v>
      </c>
      <c r="BE41" s="48" t="s">
        <v>108</v>
      </c>
      <c r="BF41" s="48" t="s">
        <v>108</v>
      </c>
    </row>
    <row r="42" spans="1:58" ht="13.5" thickBot="1">
      <c r="A42" s="2">
        <v>31</v>
      </c>
      <c r="B42" s="50"/>
      <c r="C42" s="50"/>
      <c r="D42" s="63"/>
      <c r="E42" s="536"/>
      <c r="F42" s="55"/>
      <c r="G42" s="29"/>
      <c r="H42" s="29"/>
      <c r="I42" s="5"/>
      <c r="J42" s="62"/>
      <c r="K42" s="2">
        <v>31</v>
      </c>
      <c r="L42" s="48"/>
      <c r="M42" s="48"/>
      <c r="N42" s="64"/>
      <c r="O42" s="536"/>
      <c r="P42" s="55">
        <v>31</v>
      </c>
      <c r="Q42" s="50" t="s">
        <v>650</v>
      </c>
      <c r="R42" s="50"/>
      <c r="S42" s="53">
        <v>1.5</v>
      </c>
      <c r="T42" s="539"/>
      <c r="U42" s="55"/>
      <c r="V42" s="5"/>
      <c r="W42" s="5"/>
      <c r="X42" s="2"/>
      <c r="Y42" s="58"/>
      <c r="Z42" s="2">
        <v>31</v>
      </c>
      <c r="AA42" s="50"/>
      <c r="AB42" s="497" t="s">
        <v>706</v>
      </c>
      <c r="AC42" s="53">
        <v>1.5</v>
      </c>
      <c r="AD42" s="539"/>
      <c r="AE42" s="55"/>
      <c r="AF42" s="2"/>
      <c r="AG42" s="2"/>
      <c r="AH42" s="53"/>
      <c r="AI42" s="58"/>
      <c r="AJ42" s="275" t="s">
        <v>427</v>
      </c>
      <c r="AK42" s="50"/>
      <c r="AL42" s="50"/>
      <c r="AM42" s="53"/>
      <c r="AN42" s="539"/>
      <c r="AO42" s="55">
        <v>31</v>
      </c>
      <c r="AP42" s="50"/>
      <c r="AQ42" s="50"/>
      <c r="AR42" s="53">
        <v>1.5</v>
      </c>
      <c r="AS42" s="539"/>
      <c r="AT42" s="56"/>
      <c r="AU42" s="2"/>
      <c r="AV42" s="2"/>
      <c r="AW42" s="2"/>
      <c r="AX42" s="2"/>
      <c r="AY42" s="275">
        <v>31</v>
      </c>
      <c r="AZ42" s="50"/>
      <c r="BA42" s="50"/>
      <c r="BB42" s="53"/>
      <c r="BC42" s="533"/>
      <c r="BD42" s="55"/>
      <c r="BE42" s="2"/>
      <c r="BF42" s="2"/>
    </row>
    <row r="43" spans="4:59" ht="12.75">
      <c r="D43" s="282" t="s">
        <v>436</v>
      </c>
      <c r="E43" s="282">
        <f>SUM(E12:E42)</f>
        <v>39.5</v>
      </c>
      <c r="I43" s="282" t="s">
        <v>436</v>
      </c>
      <c r="J43" s="282">
        <f>SUM(J12:J42)</f>
        <v>33.5</v>
      </c>
      <c r="N43" s="282" t="s">
        <v>436</v>
      </c>
      <c r="O43" s="282"/>
      <c r="S43" s="282" t="s">
        <v>436</v>
      </c>
      <c r="T43" s="282">
        <f>SUM(T12:T42)</f>
        <v>28</v>
      </c>
      <c r="U43" s="46"/>
      <c r="X43" s="282" t="s">
        <v>436</v>
      </c>
      <c r="Y43" s="282">
        <f>SUM(Y12:Y42)</f>
        <v>38</v>
      </c>
      <c r="AC43" s="282" t="s">
        <v>436</v>
      </c>
      <c r="AD43" s="282">
        <f>SUM(AD12:AD42)</f>
        <v>48</v>
      </c>
      <c r="AH43" s="282" t="s">
        <v>436</v>
      </c>
      <c r="AI43" s="282">
        <f>SUM(AI12:AI42)</f>
        <v>37</v>
      </c>
      <c r="AM43" s="282" t="s">
        <v>436</v>
      </c>
      <c r="AN43" s="282">
        <f>SUM(AN12:AN41)</f>
        <v>32</v>
      </c>
      <c r="AR43" s="282" t="s">
        <v>436</v>
      </c>
      <c r="AS43" s="282">
        <f>SUM(AS12:AS42)</f>
        <v>31.5</v>
      </c>
      <c r="AV43" s="46"/>
      <c r="AW43" s="282" t="s">
        <v>436</v>
      </c>
      <c r="AX43" s="282">
        <f>SUM(AX12:AX42)</f>
        <v>30.5</v>
      </c>
      <c r="BB43" s="282" t="s">
        <v>436</v>
      </c>
      <c r="BC43" s="282">
        <f>SUM(BC14:BC42)</f>
        <v>30</v>
      </c>
      <c r="BF43" s="346" t="s">
        <v>501</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8">
    <mergeCell ref="BC12:BC13"/>
    <mergeCell ref="BC14:BC20"/>
    <mergeCell ref="BC21:BC27"/>
    <mergeCell ref="BC28:BC34"/>
    <mergeCell ref="BC35:BC41"/>
    <mergeCell ref="AS12:AS16"/>
    <mergeCell ref="AS17:AS23"/>
    <mergeCell ref="AS24:AS30"/>
    <mergeCell ref="AS31:AS37"/>
    <mergeCell ref="AS38:AS42"/>
    <mergeCell ref="AX12:AX13"/>
    <mergeCell ref="AX14:AX20"/>
    <mergeCell ref="AX21:AX27"/>
    <mergeCell ref="AX28:AX34"/>
    <mergeCell ref="AX35:AX39"/>
    <mergeCell ref="AI12:AI14"/>
    <mergeCell ref="AI15:AI21"/>
    <mergeCell ref="AI22:AI28"/>
    <mergeCell ref="AI29:AI35"/>
    <mergeCell ref="AI36:AI41"/>
    <mergeCell ref="AN20:AN26"/>
    <mergeCell ref="AN27:AN33"/>
    <mergeCell ref="AN34:AN40"/>
    <mergeCell ref="AN41:AN42"/>
    <mergeCell ref="AD18:AD24"/>
    <mergeCell ref="AD25:AD31"/>
    <mergeCell ref="AD32:AD38"/>
    <mergeCell ref="AD39:AD42"/>
    <mergeCell ref="Y20:Y26"/>
    <mergeCell ref="Y27:Y33"/>
    <mergeCell ref="Y34:Y40"/>
    <mergeCell ref="AU30:AV30"/>
    <mergeCell ref="E12:E16"/>
    <mergeCell ref="E17:E23"/>
    <mergeCell ref="E24:E30"/>
    <mergeCell ref="E31:E37"/>
    <mergeCell ref="E38:E42"/>
    <mergeCell ref="AN13:AN19"/>
    <mergeCell ref="A10:J10"/>
    <mergeCell ref="O41:O42"/>
    <mergeCell ref="J28:J34"/>
    <mergeCell ref="J35:J41"/>
    <mergeCell ref="O12:O19"/>
    <mergeCell ref="J12:J13"/>
    <mergeCell ref="J14:J20"/>
    <mergeCell ref="J21:J27"/>
    <mergeCell ref="O20:O26"/>
    <mergeCell ref="O27:O33"/>
    <mergeCell ref="O34:O40"/>
    <mergeCell ref="T30:T36"/>
    <mergeCell ref="T37:T42"/>
    <mergeCell ref="AD12:AD17"/>
    <mergeCell ref="K10:O10"/>
    <mergeCell ref="P10:BD10"/>
    <mergeCell ref="T12:T15"/>
    <mergeCell ref="T16:T22"/>
    <mergeCell ref="T23:T29"/>
    <mergeCell ref="Y13:Y19"/>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K111"/>
  <sheetViews>
    <sheetView zoomScalePageLayoutView="0" workbookViewId="0" topLeftCell="C1">
      <selection activeCell="E3" sqref="E3"/>
    </sheetView>
  </sheetViews>
  <sheetFormatPr defaultColWidth="11.421875" defaultRowHeight="12.75"/>
  <cols>
    <col min="2" max="2" width="12.57421875" style="0" customWidth="1"/>
    <col min="3" max="3" width="13.140625" style="0" bestFit="1" customWidth="1"/>
    <col min="4" max="4" width="14.57421875" style="0" bestFit="1" customWidth="1"/>
    <col min="21" max="21" width="13.00390625" style="0" customWidth="1"/>
    <col min="23" max="23" width="11.421875" style="0" customWidth="1"/>
    <col min="24" max="25" width="12.421875" style="0" bestFit="1" customWidth="1"/>
    <col min="32" max="32" width="12.421875" style="0" bestFit="1" customWidth="1"/>
  </cols>
  <sheetData>
    <row r="1" spans="6:7" ht="12.75">
      <c r="F1" s="306"/>
      <c r="G1" t="s">
        <v>453</v>
      </c>
    </row>
    <row r="2" spans="6:7" ht="12.75">
      <c r="F2" s="307"/>
      <c r="G2" t="s">
        <v>452</v>
      </c>
    </row>
    <row r="3" spans="2:23" ht="18">
      <c r="B3" s="561" t="s">
        <v>330</v>
      </c>
      <c r="C3" s="561"/>
      <c r="F3" s="65"/>
      <c r="G3" t="s">
        <v>451</v>
      </c>
      <c r="U3" s="561" t="s">
        <v>331</v>
      </c>
      <c r="V3" s="561"/>
      <c r="W3" s="561"/>
    </row>
    <row r="4" spans="2:4" ht="13.5" thickBot="1">
      <c r="B4" s="12" t="s">
        <v>332</v>
      </c>
      <c r="D4" s="12" t="s">
        <v>333</v>
      </c>
    </row>
    <row r="5" spans="5:37" ht="13.5" thickBot="1">
      <c r="E5" s="289">
        <v>2009</v>
      </c>
      <c r="F5" s="543">
        <v>2010</v>
      </c>
      <c r="G5" s="543"/>
      <c r="H5" s="543"/>
      <c r="I5" s="543"/>
      <c r="J5" s="563">
        <v>2011</v>
      </c>
      <c r="K5" s="564"/>
      <c r="L5" s="565"/>
      <c r="M5" s="542">
        <v>2012</v>
      </c>
      <c r="N5" s="543"/>
      <c r="O5" s="543"/>
      <c r="P5" s="542">
        <v>2013</v>
      </c>
      <c r="Q5" s="543"/>
      <c r="R5" s="543"/>
      <c r="S5" s="544"/>
      <c r="W5" s="547">
        <v>2010</v>
      </c>
      <c r="X5" s="548"/>
      <c r="Y5" s="548"/>
      <c r="Z5" s="562"/>
      <c r="AA5" s="547">
        <v>2011</v>
      </c>
      <c r="AB5" s="548"/>
      <c r="AC5" s="548"/>
      <c r="AD5" s="548"/>
      <c r="AE5" s="547">
        <v>2012</v>
      </c>
      <c r="AF5" s="548"/>
      <c r="AG5" s="548"/>
      <c r="AH5" s="542">
        <v>2013</v>
      </c>
      <c r="AI5" s="543"/>
      <c r="AJ5" s="543"/>
      <c r="AK5" s="544"/>
    </row>
    <row r="6" spans="2:37" ht="12.75">
      <c r="B6" s="254" t="s">
        <v>334</v>
      </c>
      <c r="C6" s="255" t="s">
        <v>335</v>
      </c>
      <c r="D6" s="338" t="s">
        <v>336</v>
      </c>
      <c r="E6" s="290">
        <v>40117</v>
      </c>
      <c r="F6" s="285">
        <v>40320</v>
      </c>
      <c r="G6" s="256">
        <v>40416</v>
      </c>
      <c r="H6" s="256">
        <v>40451</v>
      </c>
      <c r="I6" s="331">
        <v>40481</v>
      </c>
      <c r="J6" s="285">
        <v>40717</v>
      </c>
      <c r="K6" s="256">
        <v>40801</v>
      </c>
      <c r="L6" s="331">
        <v>40845</v>
      </c>
      <c r="M6" s="372">
        <v>41081</v>
      </c>
      <c r="N6" s="373">
        <v>41165</v>
      </c>
      <c r="O6" s="435">
        <v>41209</v>
      </c>
      <c r="P6" s="448">
        <v>41452</v>
      </c>
      <c r="Q6" s="465" t="s">
        <v>640</v>
      </c>
      <c r="R6" s="449">
        <v>41515</v>
      </c>
      <c r="S6" s="450"/>
      <c r="U6" s="254" t="s">
        <v>335</v>
      </c>
      <c r="V6" s="283" t="s">
        <v>334</v>
      </c>
      <c r="W6" s="285">
        <v>40313</v>
      </c>
      <c r="X6" s="256">
        <v>40410</v>
      </c>
      <c r="Y6" s="256">
        <v>40446</v>
      </c>
      <c r="Z6" s="331">
        <v>40495</v>
      </c>
      <c r="AA6" s="285">
        <v>40710</v>
      </c>
      <c r="AB6" s="256">
        <v>40794</v>
      </c>
      <c r="AC6" s="256">
        <v>40838</v>
      </c>
      <c r="AD6" s="331">
        <v>40852</v>
      </c>
      <c r="AE6" s="288">
        <v>41074</v>
      </c>
      <c r="AF6" s="256">
        <v>41158</v>
      </c>
      <c r="AG6" s="283" t="s">
        <v>601</v>
      </c>
      <c r="AH6" s="285">
        <v>41445</v>
      </c>
      <c r="AI6" s="288" t="s">
        <v>640</v>
      </c>
      <c r="AJ6" s="256">
        <v>41523</v>
      </c>
      <c r="AK6" s="331">
        <v>41564</v>
      </c>
    </row>
    <row r="7" spans="2:37" ht="12.75">
      <c r="B7" s="257" t="s">
        <v>337</v>
      </c>
      <c r="C7" s="5" t="s">
        <v>338</v>
      </c>
      <c r="D7" s="298" t="s">
        <v>339</v>
      </c>
      <c r="E7" s="302">
        <v>0.9861111111111112</v>
      </c>
      <c r="F7" s="304">
        <v>1.0319444444444443</v>
      </c>
      <c r="G7" s="303">
        <v>1.0819444444444444</v>
      </c>
      <c r="H7" s="292"/>
      <c r="I7" s="323">
        <v>1.292361111111111</v>
      </c>
      <c r="J7" s="291"/>
      <c r="K7" s="294">
        <v>1.0381944444444444</v>
      </c>
      <c r="L7" s="272"/>
      <c r="M7" s="374"/>
      <c r="N7" s="375"/>
      <c r="O7" s="436"/>
      <c r="P7" s="442"/>
      <c r="Q7" s="60"/>
      <c r="R7" s="440"/>
      <c r="S7" s="443"/>
      <c r="U7" s="257" t="s">
        <v>338</v>
      </c>
      <c r="V7" s="212" t="s">
        <v>337</v>
      </c>
      <c r="W7" s="312">
        <v>0.5930555555555556</v>
      </c>
      <c r="X7" s="313">
        <v>0.4888888888888889</v>
      </c>
      <c r="Y7" s="313">
        <v>0.4847222222222222</v>
      </c>
      <c r="Z7" s="271" t="s">
        <v>340</v>
      </c>
      <c r="AA7" s="308"/>
      <c r="AB7" s="239"/>
      <c r="AC7" s="239"/>
      <c r="AD7" s="326"/>
      <c r="AE7" s="211"/>
      <c r="AF7" s="376">
        <v>0.48055555555555557</v>
      </c>
      <c r="AG7" s="212"/>
      <c r="AH7" s="257"/>
      <c r="AI7" s="211"/>
      <c r="AJ7" s="5"/>
      <c r="AK7" s="326"/>
    </row>
    <row r="8" spans="2:37" ht="12.75">
      <c r="B8" s="257" t="s">
        <v>341</v>
      </c>
      <c r="C8" s="5" t="s">
        <v>342</v>
      </c>
      <c r="D8" s="298" t="s">
        <v>345</v>
      </c>
      <c r="E8" s="295"/>
      <c r="F8" s="304">
        <v>1</v>
      </c>
      <c r="G8" s="303">
        <v>1.0208333333333333</v>
      </c>
      <c r="H8" s="292"/>
      <c r="I8" s="272"/>
      <c r="J8" s="294">
        <v>1.0027777777777778</v>
      </c>
      <c r="K8" s="292"/>
      <c r="L8" s="272"/>
      <c r="M8" s="374"/>
      <c r="N8" s="375"/>
      <c r="O8" s="436"/>
      <c r="P8" s="442"/>
      <c r="Q8" s="60"/>
      <c r="R8" s="440"/>
      <c r="S8" s="443"/>
      <c r="U8" s="257" t="s">
        <v>342</v>
      </c>
      <c r="V8" s="212" t="s">
        <v>341</v>
      </c>
      <c r="W8" s="308"/>
      <c r="X8" s="309"/>
      <c r="Y8" s="309"/>
      <c r="Z8" s="271" t="s">
        <v>340</v>
      </c>
      <c r="AA8" s="308"/>
      <c r="AB8" s="239"/>
      <c r="AC8" s="239"/>
      <c r="AD8" s="326"/>
      <c r="AE8" s="211"/>
      <c r="AF8" s="5"/>
      <c r="AG8" s="212"/>
      <c r="AH8" s="257"/>
      <c r="AI8" s="211"/>
      <c r="AJ8" s="5"/>
      <c r="AK8" s="326"/>
    </row>
    <row r="9" spans="2:37" ht="12.75">
      <c r="B9" s="257" t="s">
        <v>343</v>
      </c>
      <c r="C9" s="5" t="s">
        <v>344</v>
      </c>
      <c r="D9" s="298" t="s">
        <v>345</v>
      </c>
      <c r="E9" s="295"/>
      <c r="F9" s="304">
        <v>1.2840277777777778</v>
      </c>
      <c r="G9" s="292"/>
      <c r="H9" s="292"/>
      <c r="I9" s="272"/>
      <c r="J9" s="291"/>
      <c r="K9" s="292"/>
      <c r="L9" s="272"/>
      <c r="M9" s="374"/>
      <c r="N9" s="375"/>
      <c r="O9" s="436"/>
      <c r="P9" s="442"/>
      <c r="Q9" s="60"/>
      <c r="R9" s="440"/>
      <c r="S9" s="443"/>
      <c r="U9" s="257" t="s">
        <v>344</v>
      </c>
      <c r="V9" s="212" t="s">
        <v>343</v>
      </c>
      <c r="W9" s="308"/>
      <c r="X9" s="309"/>
      <c r="Y9" s="309"/>
      <c r="Z9" s="271" t="s">
        <v>340</v>
      </c>
      <c r="AA9" s="308"/>
      <c r="AB9" s="239"/>
      <c r="AC9" s="239"/>
      <c r="AD9" s="326"/>
      <c r="AE9" s="211"/>
      <c r="AF9" s="5"/>
      <c r="AG9" s="212"/>
      <c r="AH9" s="257"/>
      <c r="AI9" s="211"/>
      <c r="AJ9" s="5"/>
      <c r="AK9" s="326"/>
    </row>
    <row r="10" spans="2:37" ht="12.75">
      <c r="B10" s="257" t="s">
        <v>346</v>
      </c>
      <c r="C10" s="5" t="s">
        <v>347</v>
      </c>
      <c r="D10" s="326"/>
      <c r="E10" s="295"/>
      <c r="F10" s="291"/>
      <c r="G10" s="292"/>
      <c r="H10" s="292"/>
      <c r="I10" s="272"/>
      <c r="J10" s="291"/>
      <c r="K10" s="292"/>
      <c r="L10" s="272"/>
      <c r="M10" s="374"/>
      <c r="N10" s="375"/>
      <c r="O10" s="436"/>
      <c r="P10" s="442"/>
      <c r="Q10" s="60"/>
      <c r="R10" s="440"/>
      <c r="S10" s="443"/>
      <c r="U10" s="257" t="s">
        <v>347</v>
      </c>
      <c r="V10" s="212" t="s">
        <v>346</v>
      </c>
      <c r="W10" s="308"/>
      <c r="X10" s="309"/>
      <c r="Y10" s="309"/>
      <c r="Z10" s="271" t="s">
        <v>340</v>
      </c>
      <c r="AA10" s="308"/>
      <c r="AB10" s="239"/>
      <c r="AC10" s="239"/>
      <c r="AD10" s="326"/>
      <c r="AE10" s="211"/>
      <c r="AF10" s="5"/>
      <c r="AG10" s="212"/>
      <c r="AH10" s="257"/>
      <c r="AI10" s="211"/>
      <c r="AJ10" s="5"/>
      <c r="AK10" s="326"/>
    </row>
    <row r="11" spans="2:37" ht="12.75">
      <c r="B11" s="257" t="s">
        <v>348</v>
      </c>
      <c r="C11" s="5" t="s">
        <v>349</v>
      </c>
      <c r="D11" s="326" t="s">
        <v>339</v>
      </c>
      <c r="E11" s="295"/>
      <c r="F11" s="291">
        <v>1.090277777777778</v>
      </c>
      <c r="G11" s="292"/>
      <c r="H11" s="292"/>
      <c r="I11" s="272"/>
      <c r="J11" s="291"/>
      <c r="K11" s="292"/>
      <c r="L11" s="272"/>
      <c r="M11" s="374"/>
      <c r="N11" s="375"/>
      <c r="O11" s="436"/>
      <c r="P11" s="442"/>
      <c r="Q11" s="60"/>
      <c r="R11" s="440"/>
      <c r="S11" s="443"/>
      <c r="U11" s="257" t="s">
        <v>349</v>
      </c>
      <c r="V11" s="212" t="s">
        <v>348</v>
      </c>
      <c r="W11" s="312">
        <v>0.5277777777777778</v>
      </c>
      <c r="X11" s="309"/>
      <c r="Y11" s="309"/>
      <c r="Z11" s="271" t="s">
        <v>340</v>
      </c>
      <c r="AA11" s="308"/>
      <c r="AB11" s="239"/>
      <c r="AC11" s="239"/>
      <c r="AD11" s="326"/>
      <c r="AE11" s="211"/>
      <c r="AF11" s="5"/>
      <c r="AG11" s="212"/>
      <c r="AH11" s="257"/>
      <c r="AI11" s="211"/>
      <c r="AJ11" s="5"/>
      <c r="AK11" s="326"/>
    </row>
    <row r="12" spans="2:37" ht="12.75">
      <c r="B12" s="260" t="s">
        <v>352</v>
      </c>
      <c r="C12" s="2" t="s">
        <v>353</v>
      </c>
      <c r="D12" s="339"/>
      <c r="E12" s="295"/>
      <c r="F12" s="291"/>
      <c r="G12" s="292"/>
      <c r="H12" s="292"/>
      <c r="I12" s="272"/>
      <c r="J12" s="291"/>
      <c r="K12" s="292"/>
      <c r="L12" s="272"/>
      <c r="M12" s="374"/>
      <c r="N12" s="375"/>
      <c r="O12" s="436"/>
      <c r="P12" s="442"/>
      <c r="Q12" s="60"/>
      <c r="R12" s="440"/>
      <c r="S12" s="443"/>
      <c r="U12" s="260" t="s">
        <v>350</v>
      </c>
      <c r="V12" s="61" t="s">
        <v>351</v>
      </c>
      <c r="W12" s="308"/>
      <c r="X12" s="309"/>
      <c r="Y12" s="313">
        <v>0.6715277777777778</v>
      </c>
      <c r="Z12" s="271" t="s">
        <v>340</v>
      </c>
      <c r="AA12" s="308"/>
      <c r="AB12" s="239"/>
      <c r="AC12" s="239"/>
      <c r="AD12" s="326"/>
      <c r="AE12" s="211"/>
      <c r="AF12" s="377">
        <v>0.7277777777777777</v>
      </c>
      <c r="AG12" s="212"/>
      <c r="AH12" s="452">
        <v>0.5694444444444444</v>
      </c>
      <c r="AI12" s="211"/>
      <c r="AJ12" s="377">
        <v>0.576388888888889</v>
      </c>
      <c r="AK12" s="326"/>
    </row>
    <row r="13" spans="2:37" ht="12.75">
      <c r="B13" s="260" t="s">
        <v>354</v>
      </c>
      <c r="C13" s="2" t="s">
        <v>355</v>
      </c>
      <c r="D13" s="339"/>
      <c r="E13" s="305">
        <v>1.1291666666666667</v>
      </c>
      <c r="F13" s="291"/>
      <c r="G13" s="293">
        <v>1.2090277777777778</v>
      </c>
      <c r="H13" s="303">
        <v>1.2750000000000001</v>
      </c>
      <c r="I13" s="272"/>
      <c r="J13" s="304">
        <v>1.1534722222222222</v>
      </c>
      <c r="K13" s="303">
        <v>1.190972222222222</v>
      </c>
      <c r="L13" s="272"/>
      <c r="M13" s="378">
        <v>1.1229166666666666</v>
      </c>
      <c r="N13" s="379">
        <v>1.3041666666666667</v>
      </c>
      <c r="O13" s="436"/>
      <c r="P13" s="461">
        <v>1.1881944444444443</v>
      </c>
      <c r="Q13" s="60"/>
      <c r="R13" s="440"/>
      <c r="S13" s="443"/>
      <c r="U13" s="260" t="s">
        <v>353</v>
      </c>
      <c r="V13" s="61" t="s">
        <v>352</v>
      </c>
      <c r="W13" s="312">
        <v>0.8034722222222223</v>
      </c>
      <c r="X13" s="309"/>
      <c r="Y13" s="309"/>
      <c r="Z13" s="271" t="s">
        <v>340</v>
      </c>
      <c r="AA13" s="308"/>
      <c r="AB13" s="239"/>
      <c r="AC13" s="239"/>
      <c r="AD13" s="326"/>
      <c r="AE13" s="211"/>
      <c r="AF13" s="5"/>
      <c r="AG13" s="212"/>
      <c r="AH13" s="257"/>
      <c r="AI13" s="211"/>
      <c r="AJ13" s="5"/>
      <c r="AK13" s="326"/>
    </row>
    <row r="14" spans="2:37" ht="12.75">
      <c r="B14" s="260" t="s">
        <v>356</v>
      </c>
      <c r="C14" s="2" t="s">
        <v>357</v>
      </c>
      <c r="D14" s="339" t="s">
        <v>345</v>
      </c>
      <c r="E14" s="305">
        <v>1.159722222222222</v>
      </c>
      <c r="F14" s="304">
        <v>1.176388888888889</v>
      </c>
      <c r="G14" s="293">
        <v>1.1145833333333333</v>
      </c>
      <c r="H14" s="321"/>
      <c r="I14" s="380"/>
      <c r="J14" s="304">
        <v>1.0625</v>
      </c>
      <c r="K14" s="293">
        <v>1.01875</v>
      </c>
      <c r="L14" s="272"/>
      <c r="M14" s="381">
        <v>0.9493055555555556</v>
      </c>
      <c r="N14" s="382">
        <v>0.9833333333333334</v>
      </c>
      <c r="O14" s="437">
        <v>1.0041666666666667</v>
      </c>
      <c r="P14" s="378">
        <v>0.93125</v>
      </c>
      <c r="Q14" s="60"/>
      <c r="R14" s="507">
        <v>0.9347222222222222</v>
      </c>
      <c r="S14" s="445"/>
      <c r="U14" s="260" t="s">
        <v>355</v>
      </c>
      <c r="V14" s="61" t="s">
        <v>354</v>
      </c>
      <c r="W14" s="308"/>
      <c r="X14" s="313">
        <v>0.5215277777777778</v>
      </c>
      <c r="Y14" s="309"/>
      <c r="Z14" s="271" t="s">
        <v>340</v>
      </c>
      <c r="AA14" s="312">
        <v>0.48680555555555555</v>
      </c>
      <c r="AB14" s="239"/>
      <c r="AC14" s="239"/>
      <c r="AD14" s="326"/>
      <c r="AE14" s="383">
        <v>0.47291666666666665</v>
      </c>
      <c r="AF14" s="5"/>
      <c r="AG14" s="212"/>
      <c r="AH14" s="452">
        <v>0.46249999999999997</v>
      </c>
      <c r="AI14" s="211"/>
      <c r="AJ14" s="5"/>
      <c r="AK14" s="326"/>
    </row>
    <row r="15" spans="2:37" ht="12.75">
      <c r="B15" s="260" t="s">
        <v>359</v>
      </c>
      <c r="C15" s="2" t="s">
        <v>360</v>
      </c>
      <c r="D15" s="339"/>
      <c r="E15" s="305">
        <v>1.1340277777777776</v>
      </c>
      <c r="F15" s="291"/>
      <c r="G15" s="292"/>
      <c r="H15" s="292"/>
      <c r="I15" s="272"/>
      <c r="J15" s="291"/>
      <c r="K15" s="292"/>
      <c r="L15" s="272"/>
      <c r="M15" s="374"/>
      <c r="N15" s="375"/>
      <c r="O15" s="436"/>
      <c r="P15" s="442"/>
      <c r="Q15" s="60"/>
      <c r="R15" s="440"/>
      <c r="S15" s="443"/>
      <c r="U15" s="260" t="s">
        <v>357</v>
      </c>
      <c r="V15" s="61" t="s">
        <v>356</v>
      </c>
      <c r="W15" s="312">
        <v>0.5048611111111111</v>
      </c>
      <c r="X15" s="314">
        <v>0.5069444444444444</v>
      </c>
      <c r="Y15" s="309"/>
      <c r="Z15" s="271" t="s">
        <v>340</v>
      </c>
      <c r="AA15" s="312">
        <v>0.4513888888888889</v>
      </c>
      <c r="AB15" s="239"/>
      <c r="AC15" s="315">
        <v>0.4590277777777778</v>
      </c>
      <c r="AD15" s="326"/>
      <c r="AE15" s="383">
        <v>0.425</v>
      </c>
      <c r="AF15" s="376">
        <v>0.425</v>
      </c>
      <c r="AG15" s="212"/>
      <c r="AH15" s="452">
        <v>0.4145833333333333</v>
      </c>
      <c r="AI15" s="383">
        <v>0.4083333333333334</v>
      </c>
      <c r="AJ15" s="5"/>
      <c r="AK15" s="326"/>
    </row>
    <row r="16" spans="2:37" ht="12.75">
      <c r="B16" s="260" t="s">
        <v>363</v>
      </c>
      <c r="C16" s="2" t="s">
        <v>364</v>
      </c>
      <c r="D16" s="339" t="s">
        <v>345</v>
      </c>
      <c r="E16" s="305">
        <v>1.1375</v>
      </c>
      <c r="F16" s="291"/>
      <c r="G16" s="292"/>
      <c r="H16" s="292"/>
      <c r="I16" s="272"/>
      <c r="J16" s="291"/>
      <c r="K16" s="293">
        <v>1.0868055555555556</v>
      </c>
      <c r="L16" s="323">
        <v>1.1152777777777778</v>
      </c>
      <c r="M16" s="374"/>
      <c r="N16" s="375"/>
      <c r="O16" s="436"/>
      <c r="P16" s="442"/>
      <c r="Q16" s="60"/>
      <c r="R16" s="440"/>
      <c r="S16" s="443"/>
      <c r="U16" s="260" t="s">
        <v>643</v>
      </c>
      <c r="V16" s="61" t="s">
        <v>356</v>
      </c>
      <c r="W16" s="479"/>
      <c r="X16" s="480"/>
      <c r="Y16" s="480"/>
      <c r="Z16" s="411"/>
      <c r="AA16" s="479"/>
      <c r="AB16" s="242"/>
      <c r="AC16" s="322"/>
      <c r="AD16" s="339"/>
      <c r="AE16" s="406"/>
      <c r="AF16" s="481"/>
      <c r="AG16" s="61"/>
      <c r="AH16" s="482"/>
      <c r="AI16" s="383">
        <v>0.875</v>
      </c>
      <c r="AJ16" s="2"/>
      <c r="AK16" s="339"/>
    </row>
    <row r="17" spans="2:37" ht="12.75">
      <c r="B17" s="261" t="s">
        <v>363</v>
      </c>
      <c r="C17" s="2" t="s">
        <v>367</v>
      </c>
      <c r="D17" s="339" t="s">
        <v>345</v>
      </c>
      <c r="E17" s="305">
        <v>1.4375</v>
      </c>
      <c r="F17" s="291"/>
      <c r="G17" s="292"/>
      <c r="H17" s="292"/>
      <c r="I17" s="272"/>
      <c r="J17" s="291"/>
      <c r="K17" s="292"/>
      <c r="L17" s="324">
        <v>0.970138888888889</v>
      </c>
      <c r="M17" s="374"/>
      <c r="N17" s="382">
        <v>0.8923611111111112</v>
      </c>
      <c r="O17" s="436"/>
      <c r="P17" s="378">
        <v>1.003472222222222</v>
      </c>
      <c r="Q17" s="60"/>
      <c r="R17" s="502">
        <v>0.9180555555555556</v>
      </c>
      <c r="S17" s="443"/>
      <c r="U17" s="260" t="s">
        <v>358</v>
      </c>
      <c r="V17" s="61" t="s">
        <v>356</v>
      </c>
      <c r="W17" s="304">
        <v>0.5868055555555556</v>
      </c>
      <c r="X17" s="292"/>
      <c r="Y17" s="292"/>
      <c r="Z17" s="271" t="s">
        <v>340</v>
      </c>
      <c r="AA17" s="291"/>
      <c r="AB17" s="239"/>
      <c r="AC17" s="239"/>
      <c r="AD17" s="326"/>
      <c r="AE17" s="211"/>
      <c r="AF17" s="5"/>
      <c r="AG17" s="212"/>
      <c r="AH17" s="257"/>
      <c r="AI17" s="211"/>
      <c r="AJ17" s="5"/>
      <c r="AK17" s="326"/>
    </row>
    <row r="18" spans="2:37" ht="12.75">
      <c r="B18" s="231" t="s">
        <v>723</v>
      </c>
      <c r="C18" s="498" t="s">
        <v>369</v>
      </c>
      <c r="D18" s="385" t="s">
        <v>345</v>
      </c>
      <c r="E18" s="296"/>
      <c r="F18" s="384"/>
      <c r="G18" s="297"/>
      <c r="H18" s="297"/>
      <c r="I18" s="385"/>
      <c r="J18" s="261"/>
      <c r="K18" s="239"/>
      <c r="L18" s="298"/>
      <c r="M18" s="374"/>
      <c r="N18" s="375"/>
      <c r="O18" s="436"/>
      <c r="P18" s="442"/>
      <c r="Q18" s="60"/>
      <c r="R18" s="502">
        <v>0.9465277777777777</v>
      </c>
      <c r="S18" s="443"/>
      <c r="U18" s="260" t="s">
        <v>360</v>
      </c>
      <c r="V18" s="61" t="s">
        <v>359</v>
      </c>
      <c r="W18" s="291"/>
      <c r="X18" s="292"/>
      <c r="Y18" s="292"/>
      <c r="Z18" s="271" t="s">
        <v>340</v>
      </c>
      <c r="AA18" s="291"/>
      <c r="AB18" s="239"/>
      <c r="AC18" s="239"/>
      <c r="AD18" s="326"/>
      <c r="AE18" s="211"/>
      <c r="AF18" s="5"/>
      <c r="AG18" s="212"/>
      <c r="AH18" s="257"/>
      <c r="AI18" s="211"/>
      <c r="AJ18" s="5"/>
      <c r="AK18" s="326"/>
    </row>
    <row r="19" spans="2:37" ht="12.75">
      <c r="B19" s="263" t="s">
        <v>370</v>
      </c>
      <c r="C19" s="264" t="s">
        <v>369</v>
      </c>
      <c r="D19" s="339" t="s">
        <v>339</v>
      </c>
      <c r="E19" s="299"/>
      <c r="F19" s="304" t="s">
        <v>371</v>
      </c>
      <c r="G19" s="293">
        <v>0.975</v>
      </c>
      <c r="H19" s="293">
        <v>0.9694444444444444</v>
      </c>
      <c r="I19" s="323">
        <v>1.1125</v>
      </c>
      <c r="J19" s="304">
        <v>0.8979166666666667</v>
      </c>
      <c r="K19" s="303">
        <v>0.9152777777777777</v>
      </c>
      <c r="L19" s="323">
        <v>0.9638888888888889</v>
      </c>
      <c r="M19" s="374"/>
      <c r="N19" s="375"/>
      <c r="O19" s="436"/>
      <c r="P19" s="442"/>
      <c r="Q19" s="60"/>
      <c r="R19" s="440"/>
      <c r="S19" s="443"/>
      <c r="U19" s="260" t="s">
        <v>362</v>
      </c>
      <c r="V19" s="61" t="s">
        <v>361</v>
      </c>
      <c r="W19" s="291"/>
      <c r="X19" s="292"/>
      <c r="Y19" s="292"/>
      <c r="Z19" s="271" t="s">
        <v>340</v>
      </c>
      <c r="AA19" s="291"/>
      <c r="AB19" s="239"/>
      <c r="AC19" s="239"/>
      <c r="AD19" s="326"/>
      <c r="AE19" s="211"/>
      <c r="AF19" s="5"/>
      <c r="AG19" s="212"/>
      <c r="AH19" s="257"/>
      <c r="AI19" s="211"/>
      <c r="AJ19" s="5"/>
      <c r="AK19" s="326"/>
    </row>
    <row r="20" spans="2:37" ht="12.75">
      <c r="B20" s="263" t="s">
        <v>373</v>
      </c>
      <c r="C20" s="264" t="s">
        <v>372</v>
      </c>
      <c r="D20" s="341" t="s">
        <v>345</v>
      </c>
      <c r="E20" s="299"/>
      <c r="F20" s="291">
        <v>0.813888888888889</v>
      </c>
      <c r="G20" s="292"/>
      <c r="H20" s="293">
        <v>0.9909722222222223</v>
      </c>
      <c r="I20" s="324">
        <v>0.96875</v>
      </c>
      <c r="J20" s="304">
        <v>0.9541666666666666</v>
      </c>
      <c r="K20" s="292"/>
      <c r="L20" s="323">
        <v>1.0451388888888888</v>
      </c>
      <c r="M20" s="374"/>
      <c r="N20" s="375"/>
      <c r="O20" s="436"/>
      <c r="P20" s="378">
        <v>1.0819444444444444</v>
      </c>
      <c r="Q20" s="60"/>
      <c r="R20" s="507">
        <v>1.1576388888888889</v>
      </c>
      <c r="S20" s="443"/>
      <c r="U20" s="260" t="s">
        <v>364</v>
      </c>
      <c r="V20" s="61" t="s">
        <v>363</v>
      </c>
      <c r="W20" s="291"/>
      <c r="X20" s="293">
        <v>0.5881944444444445</v>
      </c>
      <c r="Y20" s="292"/>
      <c r="Z20" s="271" t="s">
        <v>340</v>
      </c>
      <c r="AA20" s="291"/>
      <c r="AB20" s="315">
        <v>0.6173611111111111</v>
      </c>
      <c r="AC20" s="239"/>
      <c r="AD20" s="326"/>
      <c r="AE20" s="386">
        <v>0.6145833333333334</v>
      </c>
      <c r="AF20" s="5"/>
      <c r="AG20" s="212"/>
      <c r="AH20" s="257"/>
      <c r="AI20" s="211"/>
      <c r="AJ20" s="5"/>
      <c r="AK20" s="326"/>
    </row>
    <row r="21" spans="2:37" ht="12.75">
      <c r="B21" s="263" t="s">
        <v>337</v>
      </c>
      <c r="C21" s="264" t="s">
        <v>374</v>
      </c>
      <c r="D21" s="341" t="s">
        <v>339</v>
      </c>
      <c r="E21" s="299"/>
      <c r="F21" s="304">
        <v>0.9881944444444444</v>
      </c>
      <c r="G21" s="292"/>
      <c r="H21" s="292"/>
      <c r="I21" s="272"/>
      <c r="J21" s="304">
        <v>0.9215277777777778</v>
      </c>
      <c r="K21" s="293">
        <v>0.8784722222222222</v>
      </c>
      <c r="L21" s="272"/>
      <c r="M21" s="374"/>
      <c r="N21" s="375"/>
      <c r="O21" s="436"/>
      <c r="P21" s="442"/>
      <c r="Q21" s="60"/>
      <c r="R21" s="440"/>
      <c r="S21" s="443"/>
      <c r="U21" s="260" t="s">
        <v>366</v>
      </c>
      <c r="V21" s="61" t="s">
        <v>365</v>
      </c>
      <c r="W21" s="291"/>
      <c r="X21" s="292"/>
      <c r="Y21" s="292"/>
      <c r="Z21" s="271" t="s">
        <v>340</v>
      </c>
      <c r="AA21" s="291"/>
      <c r="AB21" s="239"/>
      <c r="AC21" s="239"/>
      <c r="AD21" s="326"/>
      <c r="AE21" s="211"/>
      <c r="AF21" s="5"/>
      <c r="AG21" s="212"/>
      <c r="AH21" s="257"/>
      <c r="AI21" s="211"/>
      <c r="AJ21" s="5"/>
      <c r="AK21" s="326"/>
    </row>
    <row r="22" spans="2:37" ht="12.75">
      <c r="B22" s="263" t="s">
        <v>351</v>
      </c>
      <c r="C22" s="264" t="s">
        <v>376</v>
      </c>
      <c r="D22" s="340"/>
      <c r="E22" s="299"/>
      <c r="F22" s="291"/>
      <c r="G22" s="292"/>
      <c r="H22" s="292"/>
      <c r="I22" s="272"/>
      <c r="J22" s="291"/>
      <c r="K22" s="292"/>
      <c r="L22" s="272"/>
      <c r="M22" s="374"/>
      <c r="N22" s="382">
        <v>0.9798611111111111</v>
      </c>
      <c r="O22" s="437">
        <v>1.0479166666666666</v>
      </c>
      <c r="P22" s="444"/>
      <c r="Q22" s="60"/>
      <c r="R22" s="441"/>
      <c r="S22" s="445"/>
      <c r="U22" s="260" t="s">
        <v>368</v>
      </c>
      <c r="V22" s="212" t="s">
        <v>363</v>
      </c>
      <c r="W22" s="291"/>
      <c r="X22" s="293">
        <v>0.5263888888888889</v>
      </c>
      <c r="Y22" s="292"/>
      <c r="Z22" s="271" t="s">
        <v>340</v>
      </c>
      <c r="AA22" s="291"/>
      <c r="AB22" s="239"/>
      <c r="AC22" s="318">
        <v>0.5208333333333334</v>
      </c>
      <c r="AD22" s="326"/>
      <c r="AE22" s="383">
        <v>0.43194444444444446</v>
      </c>
      <c r="AF22" s="5"/>
      <c r="AG22" s="212"/>
      <c r="AH22" s="257"/>
      <c r="AI22" s="211"/>
      <c r="AJ22" s="387">
        <v>0.4305555555555556</v>
      </c>
      <c r="AK22" s="328">
        <v>0.4458333333333333</v>
      </c>
    </row>
    <row r="23" spans="2:37" ht="12.75">
      <c r="B23" s="265" t="s">
        <v>380</v>
      </c>
      <c r="C23" s="242" t="s">
        <v>379</v>
      </c>
      <c r="D23" s="341" t="s">
        <v>381</v>
      </c>
      <c r="E23" s="299"/>
      <c r="F23" s="304">
        <v>0.9923611111111111</v>
      </c>
      <c r="G23" s="292"/>
      <c r="H23" s="292"/>
      <c r="I23" s="272"/>
      <c r="J23" s="291"/>
      <c r="K23" s="292"/>
      <c r="L23" s="272"/>
      <c r="M23" s="374"/>
      <c r="N23" s="375"/>
      <c r="O23" s="436"/>
      <c r="P23" s="442"/>
      <c r="Q23" s="60"/>
      <c r="R23" s="440"/>
      <c r="S23" s="443"/>
      <c r="U23" s="263" t="s">
        <v>369</v>
      </c>
      <c r="V23" s="284" t="s">
        <v>370</v>
      </c>
      <c r="W23" s="316">
        <v>0.55625</v>
      </c>
      <c r="X23" s="293">
        <v>0.4986111111111111</v>
      </c>
      <c r="Y23" s="292"/>
      <c r="Z23" s="271" t="s">
        <v>340</v>
      </c>
      <c r="AA23" s="304">
        <v>0.4673611111111111</v>
      </c>
      <c r="AB23" s="239"/>
      <c r="AC23" s="315">
        <v>0.5305555555555556</v>
      </c>
      <c r="AD23" s="326"/>
      <c r="AE23" s="383">
        <v>0.4611111111111111</v>
      </c>
      <c r="AF23" s="5"/>
      <c r="AG23" s="212"/>
      <c r="AH23" s="257"/>
      <c r="AI23" s="211"/>
      <c r="AJ23" s="5"/>
      <c r="AK23" s="326"/>
    </row>
    <row r="24" spans="2:37" ht="12.75">
      <c r="B24" s="265" t="s">
        <v>370</v>
      </c>
      <c r="C24" s="242" t="s">
        <v>382</v>
      </c>
      <c r="D24" s="341"/>
      <c r="E24" s="299"/>
      <c r="F24" s="291"/>
      <c r="G24" s="292"/>
      <c r="H24" s="292"/>
      <c r="I24" s="272"/>
      <c r="J24" s="291"/>
      <c r="K24" s="292"/>
      <c r="L24" s="272"/>
      <c r="M24" s="374"/>
      <c r="N24" s="375"/>
      <c r="O24" s="436"/>
      <c r="P24" s="442"/>
      <c r="Q24" s="60"/>
      <c r="R24" s="440"/>
      <c r="S24" s="443"/>
      <c r="U24" s="263" t="s">
        <v>372</v>
      </c>
      <c r="V24" s="284" t="s">
        <v>373</v>
      </c>
      <c r="W24" s="316">
        <v>0.5597222222222222</v>
      </c>
      <c r="X24" s="292"/>
      <c r="Y24" s="292"/>
      <c r="Z24" s="271" t="s">
        <v>340</v>
      </c>
      <c r="AA24" s="304">
        <v>0.5118055555555555</v>
      </c>
      <c r="AB24" s="315">
        <v>0.5340277777777778</v>
      </c>
      <c r="AC24" s="315">
        <v>0.55625</v>
      </c>
      <c r="AD24" s="326"/>
      <c r="AE24" s="211"/>
      <c r="AF24" s="5"/>
      <c r="AG24" s="212"/>
      <c r="AH24" s="452">
        <v>0.4909722222222222</v>
      </c>
      <c r="AI24" s="211"/>
      <c r="AJ24" s="387">
        <v>0.4701388888888889</v>
      </c>
      <c r="AK24" s="328">
        <v>0.5048611111111111</v>
      </c>
    </row>
    <row r="25" spans="2:37" ht="12.75">
      <c r="B25" s="265" t="s">
        <v>384</v>
      </c>
      <c r="C25" s="242" t="s">
        <v>383</v>
      </c>
      <c r="D25" s="341" t="s">
        <v>339</v>
      </c>
      <c r="E25" s="299"/>
      <c r="F25" s="291">
        <v>0.9520833333333334</v>
      </c>
      <c r="G25" s="293">
        <v>1.2895833333333333</v>
      </c>
      <c r="H25" s="293">
        <v>1.2604166666666667</v>
      </c>
      <c r="I25" s="272"/>
      <c r="J25" s="291"/>
      <c r="K25" s="292"/>
      <c r="L25" s="272"/>
      <c r="M25" s="374"/>
      <c r="N25" s="375"/>
      <c r="O25" s="436"/>
      <c r="P25" s="442"/>
      <c r="Q25" s="60"/>
      <c r="R25" s="440"/>
      <c r="S25" s="443"/>
      <c r="U25" s="513" t="s">
        <v>745</v>
      </c>
      <c r="V25" s="514" t="s">
        <v>373</v>
      </c>
      <c r="W25" s="515"/>
      <c r="X25" s="516"/>
      <c r="Y25" s="516"/>
      <c r="Z25" s="517"/>
      <c r="AA25" s="518"/>
      <c r="AB25" s="519"/>
      <c r="AC25" s="519"/>
      <c r="AD25" s="520"/>
      <c r="AE25" s="521"/>
      <c r="AF25" s="522"/>
      <c r="AG25" s="523"/>
      <c r="AH25" s="524"/>
      <c r="AI25" s="521"/>
      <c r="AJ25" s="525"/>
      <c r="AK25" s="327">
        <v>0.5555555555555556</v>
      </c>
    </row>
    <row r="26" spans="2:37" ht="12.75">
      <c r="B26" s="265" t="s">
        <v>370</v>
      </c>
      <c r="C26" s="242" t="s">
        <v>385</v>
      </c>
      <c r="D26" s="341"/>
      <c r="E26" s="299"/>
      <c r="F26" s="291"/>
      <c r="G26" s="292"/>
      <c r="H26" s="292"/>
      <c r="I26" s="272"/>
      <c r="J26" s="291"/>
      <c r="K26" s="292"/>
      <c r="L26" s="272"/>
      <c r="M26" s="374"/>
      <c r="N26" s="379">
        <v>1.1458333333333333</v>
      </c>
      <c r="O26" s="436"/>
      <c r="P26" s="442"/>
      <c r="Q26" s="60"/>
      <c r="R26" s="440"/>
      <c r="S26" s="443"/>
      <c r="U26" s="263" t="s">
        <v>374</v>
      </c>
      <c r="V26" s="284" t="s">
        <v>337</v>
      </c>
      <c r="W26" s="316">
        <v>0.5638888888888889</v>
      </c>
      <c r="X26" s="293">
        <v>0.5256944444444445</v>
      </c>
      <c r="Y26" s="292"/>
      <c r="Z26" s="271" t="s">
        <v>340</v>
      </c>
      <c r="AA26" s="291"/>
      <c r="AB26" s="239"/>
      <c r="AC26" s="239"/>
      <c r="AD26" s="326"/>
      <c r="AE26" s="211"/>
      <c r="AF26" s="5"/>
      <c r="AG26" s="212"/>
      <c r="AH26" s="257"/>
      <c r="AI26" s="211"/>
      <c r="AJ26" s="5"/>
      <c r="AK26" s="326"/>
    </row>
    <row r="27" spans="2:37" ht="12.75">
      <c r="B27" s="265" t="s">
        <v>337</v>
      </c>
      <c r="C27" s="242" t="s">
        <v>386</v>
      </c>
      <c r="D27" s="341"/>
      <c r="E27" s="299"/>
      <c r="F27" s="291"/>
      <c r="G27" s="292"/>
      <c r="H27" s="292"/>
      <c r="I27" s="272"/>
      <c r="J27" s="291"/>
      <c r="K27" s="292"/>
      <c r="L27" s="272"/>
      <c r="M27" s="374"/>
      <c r="N27" s="375"/>
      <c r="O27" s="436"/>
      <c r="P27" s="442"/>
      <c r="Q27" s="60"/>
      <c r="R27" s="440"/>
      <c r="S27" s="443"/>
      <c r="U27" s="263" t="s">
        <v>412</v>
      </c>
      <c r="V27" s="284" t="s">
        <v>411</v>
      </c>
      <c r="W27" s="316">
        <v>0.6173611111111111</v>
      </c>
      <c r="X27" s="321"/>
      <c r="Y27" s="292"/>
      <c r="Z27" s="271"/>
      <c r="AA27" s="291"/>
      <c r="AB27" s="239"/>
      <c r="AC27" s="239"/>
      <c r="AD27" s="326"/>
      <c r="AE27" s="211"/>
      <c r="AF27" s="387">
        <v>0.5791666666666667</v>
      </c>
      <c r="AG27" s="212"/>
      <c r="AH27" s="257"/>
      <c r="AI27" s="383">
        <v>0.517361111111111</v>
      </c>
      <c r="AJ27" s="5"/>
      <c r="AK27" s="326"/>
    </row>
    <row r="28" spans="2:37" ht="12.75">
      <c r="B28" s="265" t="s">
        <v>388</v>
      </c>
      <c r="C28" s="242" t="s">
        <v>387</v>
      </c>
      <c r="D28" s="341"/>
      <c r="E28" s="299"/>
      <c r="F28" s="291"/>
      <c r="G28" s="292"/>
      <c r="H28" s="292"/>
      <c r="I28" s="272"/>
      <c r="J28" s="291"/>
      <c r="K28" s="292"/>
      <c r="L28" s="272"/>
      <c r="M28" s="374"/>
      <c r="N28" s="379">
        <v>1.1555555555555557</v>
      </c>
      <c r="O28" s="437">
        <v>1.2631944444444445</v>
      </c>
      <c r="P28" s="444"/>
      <c r="Q28" s="60"/>
      <c r="R28" s="503">
        <v>0.9868055555555556</v>
      </c>
      <c r="S28" s="445"/>
      <c r="U28" s="263" t="s">
        <v>376</v>
      </c>
      <c r="V28" s="284" t="s">
        <v>351</v>
      </c>
      <c r="W28" s="316">
        <v>0.5729166666666666</v>
      </c>
      <c r="X28" s="292"/>
      <c r="Y28" s="293">
        <v>0.5513888888888888</v>
      </c>
      <c r="Z28" s="271" t="s">
        <v>340</v>
      </c>
      <c r="AA28" s="291"/>
      <c r="AB28" s="239"/>
      <c r="AC28" s="239"/>
      <c r="AD28" s="327">
        <v>0.5361111111111111</v>
      </c>
      <c r="AE28" s="383">
        <v>0.5111111111111112</v>
      </c>
      <c r="AF28" s="5"/>
      <c r="AG28" s="212"/>
      <c r="AH28" s="257"/>
      <c r="AI28" s="211"/>
      <c r="AJ28" s="5"/>
      <c r="AK28" s="326"/>
    </row>
    <row r="29" spans="2:37" ht="12.75">
      <c r="B29" s="265" t="s">
        <v>365</v>
      </c>
      <c r="C29" s="242" t="s">
        <v>389</v>
      </c>
      <c r="D29" s="341"/>
      <c r="E29" s="299"/>
      <c r="F29" s="291"/>
      <c r="G29" s="292"/>
      <c r="H29" s="292"/>
      <c r="I29" s="272"/>
      <c r="J29" s="291"/>
      <c r="K29" s="292"/>
      <c r="L29" s="272"/>
      <c r="M29" s="374"/>
      <c r="N29" s="375"/>
      <c r="O29" s="436"/>
      <c r="P29" s="442"/>
      <c r="Q29" s="60"/>
      <c r="R29" s="440"/>
      <c r="S29" s="443"/>
      <c r="U29" s="263" t="s">
        <v>462</v>
      </c>
      <c r="V29" s="284" t="s">
        <v>460</v>
      </c>
      <c r="W29" s="325"/>
      <c r="X29" s="321"/>
      <c r="Y29" s="321"/>
      <c r="Z29" s="271"/>
      <c r="AA29" s="291"/>
      <c r="AB29" s="239"/>
      <c r="AC29" s="239"/>
      <c r="AD29" s="327">
        <v>0.5118055555555555</v>
      </c>
      <c r="AE29" s="211"/>
      <c r="AF29" s="376">
        <v>0.4826388888888889</v>
      </c>
      <c r="AG29" s="212"/>
      <c r="AH29" s="257"/>
      <c r="AI29" s="383">
        <v>0.45069444444444445</v>
      </c>
      <c r="AJ29" s="5"/>
      <c r="AK29" s="327">
        <v>0.44930555555555557</v>
      </c>
    </row>
    <row r="30" spans="2:37" ht="12.75">
      <c r="B30" s="286" t="s">
        <v>388</v>
      </c>
      <c r="C30" s="388" t="s">
        <v>390</v>
      </c>
      <c r="D30" s="342"/>
      <c r="E30" s="389"/>
      <c r="F30" s="333"/>
      <c r="G30" s="311"/>
      <c r="H30" s="311"/>
      <c r="I30" s="390"/>
      <c r="J30" s="333"/>
      <c r="K30" s="311"/>
      <c r="L30" s="390"/>
      <c r="M30" s="391"/>
      <c r="N30" s="392"/>
      <c r="O30" s="438"/>
      <c r="P30" s="442"/>
      <c r="Q30" s="60"/>
      <c r="R30" s="440"/>
      <c r="S30" s="443"/>
      <c r="U30" s="265" t="s">
        <v>377</v>
      </c>
      <c r="V30" s="64" t="s">
        <v>378</v>
      </c>
      <c r="W30" s="316">
        <v>0.6055555555555555</v>
      </c>
      <c r="X30" s="292"/>
      <c r="Y30" s="292"/>
      <c r="Z30" s="271" t="s">
        <v>340</v>
      </c>
      <c r="AA30" s="291"/>
      <c r="AB30" s="239"/>
      <c r="AC30" s="239"/>
      <c r="AD30" s="210"/>
      <c r="AE30" s="211"/>
      <c r="AF30" s="5"/>
      <c r="AG30" s="212"/>
      <c r="AH30" s="257"/>
      <c r="AI30" s="211"/>
      <c r="AJ30" s="5"/>
      <c r="AK30" s="326"/>
    </row>
    <row r="31" spans="2:37" ht="12.75">
      <c r="B31" s="265" t="s">
        <v>412</v>
      </c>
      <c r="C31" s="242" t="s">
        <v>411</v>
      </c>
      <c r="D31" s="326"/>
      <c r="E31" s="393"/>
      <c r="F31" s="257"/>
      <c r="G31" s="5"/>
      <c r="H31" s="5"/>
      <c r="I31" s="326"/>
      <c r="J31" s="257"/>
      <c r="K31" s="5"/>
      <c r="L31" s="394">
        <v>1.1868055555555557</v>
      </c>
      <c r="M31" s="381">
        <v>0.9874999999999999</v>
      </c>
      <c r="N31" s="375"/>
      <c r="O31" s="437">
        <v>1.1375</v>
      </c>
      <c r="P31" s="444"/>
      <c r="Q31" s="60"/>
      <c r="R31" s="441"/>
      <c r="S31" s="445"/>
      <c r="U31" s="265" t="s">
        <v>379</v>
      </c>
      <c r="V31" s="64" t="s">
        <v>380</v>
      </c>
      <c r="W31" s="316">
        <v>0.6243055555555556</v>
      </c>
      <c r="X31" s="292"/>
      <c r="Y31" s="292"/>
      <c r="Z31" s="271" t="s">
        <v>340</v>
      </c>
      <c r="AA31" s="291"/>
      <c r="AB31" s="239"/>
      <c r="AC31" s="239"/>
      <c r="AD31" s="326"/>
      <c r="AE31" s="211"/>
      <c r="AF31" s="5"/>
      <c r="AG31" s="212"/>
      <c r="AH31" s="257"/>
      <c r="AI31" s="211"/>
      <c r="AJ31" s="5"/>
      <c r="AK31" s="326"/>
    </row>
    <row r="32" spans="2:37" ht="12.75">
      <c r="B32" s="265" t="s">
        <v>410</v>
      </c>
      <c r="C32" s="242" t="s">
        <v>449</v>
      </c>
      <c r="D32" s="326"/>
      <c r="E32" s="393"/>
      <c r="F32" s="257"/>
      <c r="G32" s="5"/>
      <c r="H32" s="5"/>
      <c r="I32" s="326"/>
      <c r="J32" s="257"/>
      <c r="K32" s="5"/>
      <c r="L32" s="395"/>
      <c r="M32" s="396"/>
      <c r="N32" s="379">
        <v>1.1902777777777778</v>
      </c>
      <c r="O32" s="436"/>
      <c r="P32" s="442"/>
      <c r="Q32" s="60"/>
      <c r="R32" s="440"/>
      <c r="S32" s="443"/>
      <c r="U32" s="265" t="s">
        <v>382</v>
      </c>
      <c r="V32" s="64" t="s">
        <v>370</v>
      </c>
      <c r="W32" s="316">
        <v>0.6472222222222223</v>
      </c>
      <c r="X32" s="292"/>
      <c r="Y32" s="292"/>
      <c r="Z32" s="271" t="s">
        <v>340</v>
      </c>
      <c r="AA32" s="291"/>
      <c r="AB32" s="239"/>
      <c r="AC32" s="239"/>
      <c r="AD32" s="326"/>
      <c r="AE32" s="211"/>
      <c r="AF32" s="5"/>
      <c r="AG32" s="212"/>
      <c r="AH32" s="257"/>
      <c r="AI32" s="211"/>
      <c r="AJ32" s="5"/>
      <c r="AK32" s="326"/>
    </row>
    <row r="33" spans="2:37" ht="12.75">
      <c r="B33" s="265" t="s">
        <v>460</v>
      </c>
      <c r="C33" s="242" t="s">
        <v>461</v>
      </c>
      <c r="D33" s="298" t="s">
        <v>729</v>
      </c>
      <c r="E33" s="393"/>
      <c r="F33" s="257"/>
      <c r="G33" s="5"/>
      <c r="H33" s="5"/>
      <c r="I33" s="326"/>
      <c r="J33" s="257"/>
      <c r="K33" s="5"/>
      <c r="L33" s="394">
        <v>1.1229166666666666</v>
      </c>
      <c r="M33" s="378">
        <v>1.0319444444444443</v>
      </c>
      <c r="N33" s="451">
        <v>0.9597222222222223</v>
      </c>
      <c r="O33" s="436"/>
      <c r="P33" s="381">
        <v>0.975</v>
      </c>
      <c r="Q33" s="60"/>
      <c r="R33" s="507">
        <v>1.01875</v>
      </c>
      <c r="S33" s="443"/>
      <c r="U33" s="265" t="s">
        <v>464</v>
      </c>
      <c r="V33" s="64" t="s">
        <v>361</v>
      </c>
      <c r="W33" s="291"/>
      <c r="X33" s="292"/>
      <c r="Y33" s="292"/>
      <c r="Z33" s="271"/>
      <c r="AA33" s="291"/>
      <c r="AB33" s="239"/>
      <c r="AC33" s="239"/>
      <c r="AD33" s="327">
        <v>0.6458333333333334</v>
      </c>
      <c r="AE33" s="211"/>
      <c r="AF33" s="5"/>
      <c r="AG33" s="212"/>
      <c r="AH33" s="257"/>
      <c r="AI33" s="211"/>
      <c r="AJ33" s="5"/>
      <c r="AK33" s="326"/>
    </row>
    <row r="34" spans="2:37" ht="12.75">
      <c r="B34" s="265" t="s">
        <v>394</v>
      </c>
      <c r="C34" s="242" t="s">
        <v>502</v>
      </c>
      <c r="D34" s="326"/>
      <c r="E34" s="393"/>
      <c r="F34" s="257"/>
      <c r="G34" s="5"/>
      <c r="H34" s="5"/>
      <c r="I34" s="326"/>
      <c r="J34" s="257"/>
      <c r="K34" s="5"/>
      <c r="L34" s="326"/>
      <c r="M34" s="381">
        <v>0.9354166666666667</v>
      </c>
      <c r="N34" s="382">
        <v>0.9722222222222222</v>
      </c>
      <c r="O34" s="437">
        <v>1.0715277777777776</v>
      </c>
      <c r="P34" s="378">
        <v>0.9173611111111111</v>
      </c>
      <c r="Q34" s="60"/>
      <c r="R34" s="503">
        <v>0.8486111111111111</v>
      </c>
      <c r="S34" s="445"/>
      <c r="U34" s="265" t="s">
        <v>383</v>
      </c>
      <c r="V34" s="64" t="s">
        <v>384</v>
      </c>
      <c r="W34" s="316">
        <v>0.6472222222222223</v>
      </c>
      <c r="X34" s="303">
        <v>0.8909722222222222</v>
      </c>
      <c r="Y34" s="317">
        <v>0.7666666666666666</v>
      </c>
      <c r="Z34" s="271" t="s">
        <v>340</v>
      </c>
      <c r="AA34" s="291"/>
      <c r="AB34" s="239"/>
      <c r="AC34" s="239"/>
      <c r="AD34" s="326"/>
      <c r="AE34" s="386">
        <v>0.6708333333333334</v>
      </c>
      <c r="AF34" s="5"/>
      <c r="AG34" s="212"/>
      <c r="AH34" s="257"/>
      <c r="AI34" s="211"/>
      <c r="AJ34" s="5"/>
      <c r="AK34" s="326"/>
    </row>
    <row r="35" spans="2:37" ht="12.75">
      <c r="B35" s="265" t="s">
        <v>395</v>
      </c>
      <c r="C35" s="242" t="s">
        <v>639</v>
      </c>
      <c r="D35" s="326"/>
      <c r="E35" s="393"/>
      <c r="F35" s="257"/>
      <c r="G35" s="5"/>
      <c r="H35" s="5"/>
      <c r="I35" s="326"/>
      <c r="J35" s="257"/>
      <c r="K35" s="5"/>
      <c r="L35" s="326"/>
      <c r="M35" s="462"/>
      <c r="N35" s="451"/>
      <c r="O35" s="463"/>
      <c r="P35" s="378">
        <v>0.9423611111111111</v>
      </c>
      <c r="Q35" s="60"/>
      <c r="R35" s="503">
        <v>0.8916666666666666</v>
      </c>
      <c r="S35" s="445"/>
      <c r="U35" s="265" t="s">
        <v>385</v>
      </c>
      <c r="V35" s="64" t="s">
        <v>370</v>
      </c>
      <c r="W35" s="316">
        <v>0.6625</v>
      </c>
      <c r="X35" s="293">
        <v>0.6604166666666667</v>
      </c>
      <c r="Y35" s="303">
        <v>0.6916666666666668</v>
      </c>
      <c r="Z35" s="271" t="s">
        <v>340</v>
      </c>
      <c r="AA35" s="304">
        <v>0.6555555555555556</v>
      </c>
      <c r="AB35" s="318">
        <v>0.6548611111111111</v>
      </c>
      <c r="AC35" s="239"/>
      <c r="AD35" s="326"/>
      <c r="AE35" s="397">
        <v>0.6847222222222222</v>
      </c>
      <c r="AF35" s="5"/>
      <c r="AG35" s="212"/>
      <c r="AH35" s="257"/>
      <c r="AI35" s="211"/>
      <c r="AJ35" s="5"/>
      <c r="AK35" s="326"/>
    </row>
    <row r="36" spans="2:37" ht="12.75">
      <c r="B36" s="265" t="s">
        <v>395</v>
      </c>
      <c r="C36" s="242" t="s">
        <v>396</v>
      </c>
      <c r="D36" s="326"/>
      <c r="E36" s="393"/>
      <c r="F36" s="257"/>
      <c r="G36" s="5"/>
      <c r="H36" s="5"/>
      <c r="I36" s="326"/>
      <c r="J36" s="257"/>
      <c r="K36" s="5"/>
      <c r="L36" s="326"/>
      <c r="M36" s="378">
        <v>1.2729166666666667</v>
      </c>
      <c r="N36" s="375"/>
      <c r="O36" s="436"/>
      <c r="P36" s="442"/>
      <c r="Q36" s="60"/>
      <c r="R36" s="502">
        <v>0.9034722222222222</v>
      </c>
      <c r="S36" s="443"/>
      <c r="U36" s="265" t="s">
        <v>386</v>
      </c>
      <c r="V36" s="64" t="s">
        <v>337</v>
      </c>
      <c r="W36" s="316">
        <v>0.6951388888888889</v>
      </c>
      <c r="X36" s="293">
        <v>0.6291666666666667</v>
      </c>
      <c r="Y36" s="292"/>
      <c r="Z36" s="271" t="s">
        <v>340</v>
      </c>
      <c r="AA36" s="291"/>
      <c r="AB36" s="239"/>
      <c r="AC36" s="239"/>
      <c r="AD36" s="326"/>
      <c r="AE36" s="211"/>
      <c r="AF36" s="5"/>
      <c r="AG36" s="212"/>
      <c r="AH36" s="257"/>
      <c r="AI36" s="211"/>
      <c r="AJ36" s="387">
        <v>0.5006944444444444</v>
      </c>
      <c r="AK36" s="326"/>
    </row>
    <row r="37" spans="2:37" ht="12.75">
      <c r="B37" s="265" t="s">
        <v>503</v>
      </c>
      <c r="C37" s="242" t="s">
        <v>504</v>
      </c>
      <c r="D37" s="326"/>
      <c r="E37" s="393"/>
      <c r="F37" s="257"/>
      <c r="G37" s="5"/>
      <c r="H37" s="5"/>
      <c r="I37" s="326"/>
      <c r="J37" s="257"/>
      <c r="K37" s="5"/>
      <c r="L37" s="326"/>
      <c r="M37" s="257"/>
      <c r="N37" s="398">
        <v>0.9527777777777778</v>
      </c>
      <c r="O37" s="212"/>
      <c r="P37" s="260"/>
      <c r="Q37" s="60"/>
      <c r="R37" s="2"/>
      <c r="S37" s="339"/>
      <c r="U37" s="265" t="s">
        <v>387</v>
      </c>
      <c r="V37" s="64" t="s">
        <v>388</v>
      </c>
      <c r="W37" s="316">
        <v>0.7000000000000001</v>
      </c>
      <c r="X37" s="303">
        <v>0.7368055555555556</v>
      </c>
      <c r="Y37" s="292"/>
      <c r="Z37" s="271" t="s">
        <v>340</v>
      </c>
      <c r="AA37" s="304">
        <v>0.6777777777777777</v>
      </c>
      <c r="AB37" s="318">
        <v>0.6618055555555555</v>
      </c>
      <c r="AC37" s="239"/>
      <c r="AD37" s="328">
        <v>0.6645833333333333</v>
      </c>
      <c r="AE37" s="383">
        <v>0.6402777777777778</v>
      </c>
      <c r="AF37" s="376">
        <v>0.6055555555555555</v>
      </c>
      <c r="AG37" s="212"/>
      <c r="AH37" s="453">
        <v>0.6548611111111111</v>
      </c>
      <c r="AI37" s="211"/>
      <c r="AJ37" s="5"/>
      <c r="AK37" s="326" t="s">
        <v>457</v>
      </c>
    </row>
    <row r="38" spans="2:37" ht="12.75">
      <c r="B38" s="265" t="s">
        <v>505</v>
      </c>
      <c r="C38" s="242" t="s">
        <v>506</v>
      </c>
      <c r="D38" s="326"/>
      <c r="E38" s="393"/>
      <c r="F38" s="257"/>
      <c r="G38" s="5"/>
      <c r="H38" s="5"/>
      <c r="I38" s="326"/>
      <c r="J38" s="257"/>
      <c r="K38" s="5"/>
      <c r="L38" s="326"/>
      <c r="M38" s="257"/>
      <c r="N38" s="398">
        <v>0.9743055555555555</v>
      </c>
      <c r="O38" s="212"/>
      <c r="P38" s="260"/>
      <c r="Q38" s="60"/>
      <c r="R38" s="2"/>
      <c r="S38" s="339"/>
      <c r="U38" s="265" t="s">
        <v>389</v>
      </c>
      <c r="V38" s="64" t="s">
        <v>365</v>
      </c>
      <c r="W38" s="316">
        <v>0.7993055555555556</v>
      </c>
      <c r="X38" s="292"/>
      <c r="Y38" s="292"/>
      <c r="Z38" s="271" t="s">
        <v>340</v>
      </c>
      <c r="AA38" s="291"/>
      <c r="AB38" s="239"/>
      <c r="AC38" s="239"/>
      <c r="AD38" s="326"/>
      <c r="AE38" s="211"/>
      <c r="AF38" s="5"/>
      <c r="AG38" s="212"/>
      <c r="AH38" s="257"/>
      <c r="AI38" s="211"/>
      <c r="AJ38" s="5"/>
      <c r="AK38" s="326"/>
    </row>
    <row r="39" spans="2:37" ht="12.75">
      <c r="B39" s="265" t="s">
        <v>351</v>
      </c>
      <c r="C39" s="242" t="s">
        <v>391</v>
      </c>
      <c r="D39" s="326" t="s">
        <v>339</v>
      </c>
      <c r="E39" s="393"/>
      <c r="F39" s="257"/>
      <c r="G39" s="5"/>
      <c r="H39" s="5"/>
      <c r="I39" s="326"/>
      <c r="J39" s="257"/>
      <c r="K39" s="5"/>
      <c r="L39" s="326"/>
      <c r="M39" s="257"/>
      <c r="N39" s="258">
        <v>1.0048611111111112</v>
      </c>
      <c r="O39" s="212"/>
      <c r="P39" s="260"/>
      <c r="Q39" s="60"/>
      <c r="R39" s="387">
        <v>0.8673611111111111</v>
      </c>
      <c r="S39" s="339"/>
      <c r="U39" s="265" t="s">
        <v>390</v>
      </c>
      <c r="V39" s="64" t="s">
        <v>388</v>
      </c>
      <c r="W39" s="316">
        <v>0.9326388888888889</v>
      </c>
      <c r="X39" s="292"/>
      <c r="Y39" s="292"/>
      <c r="Z39" s="271" t="s">
        <v>340</v>
      </c>
      <c r="AA39" s="291"/>
      <c r="AB39" s="239"/>
      <c r="AC39" s="239"/>
      <c r="AD39" s="327">
        <v>0.8013888888888889</v>
      </c>
      <c r="AE39" s="211"/>
      <c r="AF39" s="387">
        <v>0.7715277777777777</v>
      </c>
      <c r="AG39" s="212"/>
      <c r="AH39" s="452">
        <v>0.7326388888888888</v>
      </c>
      <c r="AI39" s="211"/>
      <c r="AJ39" s="387">
        <v>0.6909722222222222</v>
      </c>
      <c r="AK39" s="328">
        <v>0.7118055555555555</v>
      </c>
    </row>
    <row r="40" spans="2:37" ht="12.75">
      <c r="B40" s="286" t="s">
        <v>726</v>
      </c>
      <c r="C40" s="388" t="s">
        <v>725</v>
      </c>
      <c r="D40" s="472"/>
      <c r="E40" s="499"/>
      <c r="F40" s="476"/>
      <c r="G40" s="474"/>
      <c r="H40" s="474"/>
      <c r="I40" s="472"/>
      <c r="J40" s="476"/>
      <c r="K40" s="474"/>
      <c r="L40" s="472"/>
      <c r="M40" s="476"/>
      <c r="N40" s="469"/>
      <c r="O40" s="475"/>
      <c r="P40" s="500"/>
      <c r="Q40" s="60"/>
      <c r="R40" s="504">
        <v>0.9236111111111112</v>
      </c>
      <c r="S40" s="501"/>
      <c r="U40" s="265" t="s">
        <v>391</v>
      </c>
      <c r="V40" s="64" t="s">
        <v>351</v>
      </c>
      <c r="W40" s="310"/>
      <c r="X40" s="293">
        <v>0.5270833333333333</v>
      </c>
      <c r="Y40" s="292"/>
      <c r="Z40" s="271" t="s">
        <v>340</v>
      </c>
      <c r="AA40" s="304">
        <v>0.4916666666666667</v>
      </c>
      <c r="AB40" s="239"/>
      <c r="AC40" s="239"/>
      <c r="AD40" s="328">
        <v>0.49513888888888885</v>
      </c>
      <c r="AE40" s="383">
        <v>0.48333333333333334</v>
      </c>
      <c r="AF40" s="5"/>
      <c r="AG40" s="212"/>
      <c r="AH40" s="452">
        <v>0.4791666666666667</v>
      </c>
      <c r="AI40" s="211"/>
      <c r="AJ40" s="5"/>
      <c r="AK40" s="326"/>
    </row>
    <row r="41" spans="2:37" ht="12.75" customHeight="1">
      <c r="B41" s="286" t="s">
        <v>337</v>
      </c>
      <c r="C41" s="388" t="s">
        <v>386</v>
      </c>
      <c r="D41" s="472"/>
      <c r="E41" s="499"/>
      <c r="F41" s="476"/>
      <c r="G41" s="474"/>
      <c r="H41" s="474"/>
      <c r="I41" s="472"/>
      <c r="J41" s="476"/>
      <c r="K41" s="474"/>
      <c r="L41" s="472"/>
      <c r="M41" s="476"/>
      <c r="N41" s="469"/>
      <c r="O41" s="475"/>
      <c r="P41" s="500"/>
      <c r="Q41" s="60"/>
      <c r="R41" s="504">
        <v>0.8638888888888889</v>
      </c>
      <c r="S41" s="501"/>
      <c r="U41" s="265" t="s">
        <v>392</v>
      </c>
      <c r="V41" s="64" t="s">
        <v>393</v>
      </c>
      <c r="W41" s="310"/>
      <c r="X41" s="293">
        <v>0.5298611111111111</v>
      </c>
      <c r="Y41" s="303">
        <v>0.5958333333333333</v>
      </c>
      <c r="Z41" s="271" t="s">
        <v>340</v>
      </c>
      <c r="AA41" s="304">
        <v>0.5284722222222222</v>
      </c>
      <c r="AB41" s="318">
        <v>0.5243055555555556</v>
      </c>
      <c r="AC41" s="239"/>
      <c r="AD41" s="327">
        <v>0.5</v>
      </c>
      <c r="AE41" s="211"/>
      <c r="AF41" s="5"/>
      <c r="AG41" s="212"/>
      <c r="AH41" s="452">
        <v>0.4930555555555556</v>
      </c>
      <c r="AI41" s="211"/>
      <c r="AJ41" s="387">
        <v>0.4861111111111111</v>
      </c>
      <c r="AK41" s="326"/>
    </row>
    <row r="42" spans="2:37" ht="12.75" customHeight="1">
      <c r="B42" s="286" t="s">
        <v>503</v>
      </c>
      <c r="C42" s="388" t="s">
        <v>724</v>
      </c>
      <c r="D42" s="472"/>
      <c r="E42" s="499"/>
      <c r="F42" s="476"/>
      <c r="G42" s="474"/>
      <c r="H42" s="474"/>
      <c r="I42" s="472"/>
      <c r="J42" s="476"/>
      <c r="K42" s="474"/>
      <c r="L42" s="472"/>
      <c r="M42" s="476"/>
      <c r="N42" s="469"/>
      <c r="O42" s="475"/>
      <c r="P42" s="500"/>
      <c r="Q42" s="60"/>
      <c r="R42" s="504">
        <v>0.9895833333333334</v>
      </c>
      <c r="S42" s="501"/>
      <c r="U42" s="265" t="s">
        <v>508</v>
      </c>
      <c r="V42" s="64" t="s">
        <v>394</v>
      </c>
      <c r="W42" s="310"/>
      <c r="X42" s="293">
        <v>0.5812499999999999</v>
      </c>
      <c r="Y42" s="292"/>
      <c r="Z42" s="271" t="s">
        <v>340</v>
      </c>
      <c r="AA42" s="291"/>
      <c r="AB42" s="239"/>
      <c r="AC42" s="239"/>
      <c r="AD42" s="326"/>
      <c r="AE42" s="211"/>
      <c r="AF42" s="376">
        <v>0.5048611111111111</v>
      </c>
      <c r="AG42" s="212"/>
      <c r="AH42" s="453">
        <v>0.5083333333333333</v>
      </c>
      <c r="AI42" s="211"/>
      <c r="AJ42" s="5"/>
      <c r="AK42" s="328">
        <v>0.513888888888889</v>
      </c>
    </row>
    <row r="43" spans="2:37" ht="12.75">
      <c r="B43" s="286" t="s">
        <v>728</v>
      </c>
      <c r="C43" s="388" t="s">
        <v>727</v>
      </c>
      <c r="D43" s="472"/>
      <c r="E43" s="499"/>
      <c r="F43" s="476"/>
      <c r="G43" s="474"/>
      <c r="H43" s="474"/>
      <c r="I43" s="472"/>
      <c r="J43" s="476"/>
      <c r="K43" s="474"/>
      <c r="L43" s="472"/>
      <c r="M43" s="476"/>
      <c r="N43" s="469"/>
      <c r="O43" s="475"/>
      <c r="P43" s="500"/>
      <c r="Q43" s="60"/>
      <c r="R43" s="505">
        <v>1.0645833333333334</v>
      </c>
      <c r="S43" s="501"/>
      <c r="U43" s="265" t="s">
        <v>395</v>
      </c>
      <c r="V43" s="64" t="s">
        <v>396</v>
      </c>
      <c r="W43" s="310"/>
      <c r="X43" s="292"/>
      <c r="Y43" s="293">
        <v>0.7541666666666668</v>
      </c>
      <c r="Z43" s="271" t="s">
        <v>340</v>
      </c>
      <c r="AA43" s="291"/>
      <c r="AB43" s="239"/>
      <c r="AC43" s="239"/>
      <c r="AD43" s="326"/>
      <c r="AE43" s="211"/>
      <c r="AF43" s="5"/>
      <c r="AG43" s="212"/>
      <c r="AH43" s="257"/>
      <c r="AI43" s="211"/>
      <c r="AJ43" s="387">
        <v>0.49722222222222223</v>
      </c>
      <c r="AK43" s="326"/>
    </row>
    <row r="44" spans="2:37" ht="13.5" thickBot="1">
      <c r="B44" s="266" t="s">
        <v>393</v>
      </c>
      <c r="C44" s="267" t="s">
        <v>467</v>
      </c>
      <c r="D44" s="399" t="s">
        <v>507</v>
      </c>
      <c r="E44" s="400"/>
      <c r="F44" s="359"/>
      <c r="G44" s="401"/>
      <c r="H44" s="401"/>
      <c r="I44" s="399"/>
      <c r="J44" s="359"/>
      <c r="K44" s="401"/>
      <c r="L44" s="399"/>
      <c r="M44" s="359"/>
      <c r="N44" s="336">
        <v>1.0694444444444444</v>
      </c>
      <c r="O44" s="439">
        <v>1.16875</v>
      </c>
      <c r="P44" s="446"/>
      <c r="Q44" s="60"/>
      <c r="R44" s="506">
        <v>0.8958333333333334</v>
      </c>
      <c r="S44" s="447"/>
      <c r="U44" s="265" t="s">
        <v>397</v>
      </c>
      <c r="V44" s="64" t="s">
        <v>354</v>
      </c>
      <c r="W44" s="310"/>
      <c r="X44" s="293">
        <v>0.5826388888888888</v>
      </c>
      <c r="Y44" s="292"/>
      <c r="Z44" s="271" t="s">
        <v>340</v>
      </c>
      <c r="AA44" s="291"/>
      <c r="AB44" s="239"/>
      <c r="AC44" s="239"/>
      <c r="AD44" s="326"/>
      <c r="AE44" s="211"/>
      <c r="AF44" s="5"/>
      <c r="AG44" s="212"/>
      <c r="AH44" s="257"/>
      <c r="AI44" s="211"/>
      <c r="AJ44" s="5"/>
      <c r="AK44" s="326"/>
    </row>
    <row r="45" spans="16:37" ht="12.75">
      <c r="P45" s="46"/>
      <c r="Q45" s="46"/>
      <c r="R45" s="46"/>
      <c r="S45" s="46"/>
      <c r="U45" s="265" t="s">
        <v>398</v>
      </c>
      <c r="V45" s="64" t="s">
        <v>384</v>
      </c>
      <c r="W45" s="310"/>
      <c r="X45" s="293">
        <v>0.65625</v>
      </c>
      <c r="Y45" s="292"/>
      <c r="Z45" s="271" t="s">
        <v>340</v>
      </c>
      <c r="AA45" s="291"/>
      <c r="AB45" s="239"/>
      <c r="AC45" s="239"/>
      <c r="AD45" s="326"/>
      <c r="AE45" s="211"/>
      <c r="AF45" s="5"/>
      <c r="AG45" s="212"/>
      <c r="AH45" s="257"/>
      <c r="AI45" s="211"/>
      <c r="AJ45" s="5"/>
      <c r="AK45" s="326"/>
    </row>
    <row r="46" spans="2:37" ht="23.25">
      <c r="B46" s="549" t="s">
        <v>401</v>
      </c>
      <c r="C46" s="550"/>
      <c r="D46" s="550"/>
      <c r="E46" s="550"/>
      <c r="F46" s="551"/>
      <c r="H46" s="549" t="s">
        <v>401</v>
      </c>
      <c r="I46" s="550"/>
      <c r="J46" s="550"/>
      <c r="K46" s="550"/>
      <c r="L46" s="551"/>
      <c r="M46" s="402"/>
      <c r="N46" s="402"/>
      <c r="O46" s="402"/>
      <c r="P46" s="402"/>
      <c r="Q46" s="402"/>
      <c r="R46" s="402"/>
      <c r="S46" s="402"/>
      <c r="U46" s="265" t="s">
        <v>399</v>
      </c>
      <c r="V46" s="64" t="s">
        <v>400</v>
      </c>
      <c r="W46" s="310"/>
      <c r="X46" s="293">
        <v>0.6652777777777777</v>
      </c>
      <c r="Y46" s="303">
        <v>0.7597222222222223</v>
      </c>
      <c r="Z46" s="271" t="s">
        <v>340</v>
      </c>
      <c r="AA46" s="291"/>
      <c r="AB46" s="319">
        <v>0.7000000000000001</v>
      </c>
      <c r="AC46" s="239"/>
      <c r="AD46" s="328">
        <v>0.7430555555555555</v>
      </c>
      <c r="AE46" s="386">
        <v>0.6895833333333333</v>
      </c>
      <c r="AF46" s="5"/>
      <c r="AG46" s="212"/>
      <c r="AH46" s="257"/>
      <c r="AI46" s="211"/>
      <c r="AJ46" s="5"/>
      <c r="AK46" s="326"/>
    </row>
    <row r="47" spans="2:37" ht="23.25">
      <c r="B47" s="552"/>
      <c r="C47" s="553"/>
      <c r="D47" s="553"/>
      <c r="E47" s="553"/>
      <c r="F47" s="554"/>
      <c r="H47" s="552"/>
      <c r="I47" s="553"/>
      <c r="J47" s="553"/>
      <c r="K47" s="553"/>
      <c r="L47" s="554"/>
      <c r="M47" s="402"/>
      <c r="N47" s="402"/>
      <c r="O47" s="402"/>
      <c r="P47" s="402"/>
      <c r="Q47" s="402"/>
      <c r="R47" s="402"/>
      <c r="S47" s="402"/>
      <c r="U47" s="265" t="s">
        <v>439</v>
      </c>
      <c r="V47" s="64" t="s">
        <v>373</v>
      </c>
      <c r="W47" s="291"/>
      <c r="X47" s="292"/>
      <c r="Y47" s="292"/>
      <c r="Z47" s="332"/>
      <c r="AA47" s="304">
        <v>0.6666666666666666</v>
      </c>
      <c r="AB47" s="318">
        <v>0.65</v>
      </c>
      <c r="AC47" s="239"/>
      <c r="AD47" s="326"/>
      <c r="AE47" s="211"/>
      <c r="AF47" s="5"/>
      <c r="AG47" s="212"/>
      <c r="AH47" s="257"/>
      <c r="AI47" s="211"/>
      <c r="AJ47" s="5"/>
      <c r="AK47" s="326"/>
    </row>
    <row r="48" spans="2:37" ht="12.75">
      <c r="B48" s="51" t="s">
        <v>335</v>
      </c>
      <c r="C48" s="51" t="s">
        <v>334</v>
      </c>
      <c r="D48" s="51" t="s">
        <v>336</v>
      </c>
      <c r="E48" s="51" t="s">
        <v>403</v>
      </c>
      <c r="F48" s="51" t="s">
        <v>404</v>
      </c>
      <c r="H48" s="51" t="s">
        <v>335</v>
      </c>
      <c r="I48" s="51" t="s">
        <v>334</v>
      </c>
      <c r="J48" s="51" t="s">
        <v>336</v>
      </c>
      <c r="K48" s="51" t="s">
        <v>403</v>
      </c>
      <c r="L48" s="51" t="s">
        <v>404</v>
      </c>
      <c r="M48" s="403"/>
      <c r="N48" s="403"/>
      <c r="O48" s="403"/>
      <c r="P48" s="403"/>
      <c r="Q48" s="403"/>
      <c r="R48" s="403"/>
      <c r="S48" s="403"/>
      <c r="U48" s="265" t="s">
        <v>376</v>
      </c>
      <c r="V48" s="64" t="s">
        <v>441</v>
      </c>
      <c r="W48" s="291"/>
      <c r="X48" s="292"/>
      <c r="Y48" s="292"/>
      <c r="Z48" s="332"/>
      <c r="AA48" s="304">
        <v>0.6381944444444444</v>
      </c>
      <c r="AB48" s="239"/>
      <c r="AC48" s="239"/>
      <c r="AD48" s="326"/>
      <c r="AE48" s="211"/>
      <c r="AF48" s="5"/>
      <c r="AG48" s="212"/>
      <c r="AH48" s="257"/>
      <c r="AI48" s="211"/>
      <c r="AJ48" s="5"/>
      <c r="AK48" s="326"/>
    </row>
    <row r="49" spans="1:37" ht="12.75">
      <c r="A49">
        <v>1</v>
      </c>
      <c r="B49" s="239" t="s">
        <v>394</v>
      </c>
      <c r="C49" s="239" t="s">
        <v>502</v>
      </c>
      <c r="D49" s="239" t="s">
        <v>339</v>
      </c>
      <c r="E49" s="509">
        <v>41515</v>
      </c>
      <c r="F49" s="510">
        <v>0.8486111111111111</v>
      </c>
      <c r="G49">
        <v>1</v>
      </c>
      <c r="H49" s="239" t="s">
        <v>730</v>
      </c>
      <c r="I49" s="239" t="s">
        <v>388</v>
      </c>
      <c r="J49" s="239" t="s">
        <v>339</v>
      </c>
      <c r="K49" s="407">
        <v>41515</v>
      </c>
      <c r="L49" s="259">
        <v>0.9868055555555556</v>
      </c>
      <c r="M49" s="404"/>
      <c r="N49" s="404"/>
      <c r="O49" s="404"/>
      <c r="P49" s="404"/>
      <c r="Q49" s="404"/>
      <c r="R49" s="404"/>
      <c r="S49" s="404"/>
      <c r="U49" s="265" t="s">
        <v>395</v>
      </c>
      <c r="V49" s="64" t="s">
        <v>440</v>
      </c>
      <c r="W49" s="291"/>
      <c r="X49" s="292"/>
      <c r="Y49" s="292"/>
      <c r="Z49" s="332"/>
      <c r="AA49" s="304">
        <v>0.5368055555555555</v>
      </c>
      <c r="AB49" s="315">
        <v>0.5430555555555555</v>
      </c>
      <c r="AC49" s="239"/>
      <c r="AD49" s="326"/>
      <c r="AE49" s="383">
        <v>0.49583333333333335</v>
      </c>
      <c r="AF49" s="405">
        <v>0.513888888888889</v>
      </c>
      <c r="AG49" s="212"/>
      <c r="AH49" s="454">
        <v>0.5097222222222222</v>
      </c>
      <c r="AI49" s="211"/>
      <c r="AJ49" s="5"/>
      <c r="AK49" s="326" t="s">
        <v>457</v>
      </c>
    </row>
    <row r="50" spans="1:37" ht="12.75">
      <c r="A50">
        <v>2</v>
      </c>
      <c r="B50" s="239" t="s">
        <v>337</v>
      </c>
      <c r="C50" s="239" t="s">
        <v>337</v>
      </c>
      <c r="D50" s="239"/>
      <c r="E50" s="509">
        <v>41515</v>
      </c>
      <c r="F50" s="510">
        <v>0.8638888888888889</v>
      </c>
      <c r="G50">
        <v>2</v>
      </c>
      <c r="H50" s="239" t="s">
        <v>411</v>
      </c>
      <c r="I50" s="239" t="s">
        <v>412</v>
      </c>
      <c r="J50" s="239" t="s">
        <v>339</v>
      </c>
      <c r="K50" s="407">
        <v>41081</v>
      </c>
      <c r="L50" s="259">
        <v>0.9874999999999999</v>
      </c>
      <c r="M50" s="404"/>
      <c r="N50" s="404"/>
      <c r="O50" s="404"/>
      <c r="P50" s="404"/>
      <c r="Q50" s="404"/>
      <c r="R50" s="404"/>
      <c r="S50" s="404"/>
      <c r="U50" s="265" t="s">
        <v>446</v>
      </c>
      <c r="V50" s="64" t="s">
        <v>447</v>
      </c>
      <c r="W50" s="334"/>
      <c r="X50" s="258"/>
      <c r="Y50" s="258"/>
      <c r="Z50" s="332"/>
      <c r="AA50" s="291"/>
      <c r="AB50" s="318">
        <v>0.69375</v>
      </c>
      <c r="AC50" s="239"/>
      <c r="AD50" s="326"/>
      <c r="AE50" s="211"/>
      <c r="AF50" s="387">
        <v>0.6166666666666667</v>
      </c>
      <c r="AG50" s="212"/>
      <c r="AH50" s="257"/>
      <c r="AI50" s="211"/>
      <c r="AJ50" s="5"/>
      <c r="AK50" s="326"/>
    </row>
    <row r="51" spans="1:37" ht="12.75">
      <c r="A51">
        <v>3</v>
      </c>
      <c r="B51" s="239" t="s">
        <v>351</v>
      </c>
      <c r="C51" s="239" t="s">
        <v>391</v>
      </c>
      <c r="D51" s="239"/>
      <c r="E51" s="509">
        <v>41515</v>
      </c>
      <c r="F51" s="510">
        <v>0.8673611111111111</v>
      </c>
      <c r="G51">
        <v>3</v>
      </c>
      <c r="H51" s="5"/>
      <c r="I51" s="5"/>
      <c r="J51" s="5"/>
      <c r="K51" s="5"/>
      <c r="L51" s="259"/>
      <c r="M51" s="404"/>
      <c r="N51" s="404"/>
      <c r="O51" s="404"/>
      <c r="P51" s="404"/>
      <c r="Q51" s="404"/>
      <c r="R51" s="404"/>
      <c r="S51" s="404"/>
      <c r="U51" s="265" t="s">
        <v>363</v>
      </c>
      <c r="V51" s="64" t="s">
        <v>463</v>
      </c>
      <c r="W51" s="334"/>
      <c r="X51" s="258"/>
      <c r="Y51" s="258"/>
      <c r="Z51" s="332"/>
      <c r="AA51" s="291"/>
      <c r="AB51" s="322"/>
      <c r="AC51" s="239" t="s">
        <v>457</v>
      </c>
      <c r="AD51" s="327">
        <v>0.5958333333333333</v>
      </c>
      <c r="AE51" s="211"/>
      <c r="AF51" s="5"/>
      <c r="AG51" s="212"/>
      <c r="AH51" s="257"/>
      <c r="AI51" s="211"/>
      <c r="AJ51" s="5" t="s">
        <v>457</v>
      </c>
      <c r="AK51" s="327">
        <v>0.5631944444444444</v>
      </c>
    </row>
    <row r="52" spans="1:37" ht="12.75">
      <c r="A52">
        <v>4</v>
      </c>
      <c r="B52" s="239" t="s">
        <v>374</v>
      </c>
      <c r="C52" s="239" t="s">
        <v>337</v>
      </c>
      <c r="D52" s="239" t="s">
        <v>339</v>
      </c>
      <c r="E52" s="5"/>
      <c r="F52" s="259">
        <v>0.8784722222222222</v>
      </c>
      <c r="G52">
        <v>4</v>
      </c>
      <c r="H52" s="5"/>
      <c r="I52" s="5"/>
      <c r="J52" s="5"/>
      <c r="K52" s="5"/>
      <c r="L52" s="259"/>
      <c r="M52" s="404"/>
      <c r="N52" s="404"/>
      <c r="O52" s="404"/>
      <c r="P52" s="404"/>
      <c r="Q52" s="404"/>
      <c r="R52" s="404"/>
      <c r="S52" s="404"/>
      <c r="U52" s="265" t="s">
        <v>459</v>
      </c>
      <c r="V52" s="64" t="s">
        <v>458</v>
      </c>
      <c r="W52" s="334"/>
      <c r="X52" s="258"/>
      <c r="Y52" s="258"/>
      <c r="Z52" s="332"/>
      <c r="AA52" s="291"/>
      <c r="AB52" s="322"/>
      <c r="AC52" s="239" t="s">
        <v>457</v>
      </c>
      <c r="AD52" s="326"/>
      <c r="AE52" s="383">
        <v>0.6756944444444444</v>
      </c>
      <c r="AF52" s="5"/>
      <c r="AG52" s="212"/>
      <c r="AH52" s="453">
        <v>0.6819444444444445</v>
      </c>
      <c r="AI52" s="211"/>
      <c r="AJ52" s="5"/>
      <c r="AK52" s="326"/>
    </row>
    <row r="53" spans="1:37" ht="12.75">
      <c r="A53">
        <v>5</v>
      </c>
      <c r="B53" s="239" t="s">
        <v>395</v>
      </c>
      <c r="C53" s="239" t="s">
        <v>639</v>
      </c>
      <c r="D53" s="239"/>
      <c r="E53" s="509">
        <v>41515</v>
      </c>
      <c r="F53" s="259">
        <v>0.8916666666666666</v>
      </c>
      <c r="G53">
        <v>5</v>
      </c>
      <c r="H53" s="5"/>
      <c r="I53" s="5"/>
      <c r="J53" s="5"/>
      <c r="K53" s="5"/>
      <c r="L53" s="259"/>
      <c r="M53" s="404"/>
      <c r="N53" s="404"/>
      <c r="O53" s="404"/>
      <c r="P53" s="404"/>
      <c r="Q53" s="404"/>
      <c r="R53" s="404"/>
      <c r="S53" s="404"/>
      <c r="U53" s="265" t="s">
        <v>466</v>
      </c>
      <c r="V53" s="64" t="s">
        <v>465</v>
      </c>
      <c r="W53" s="334"/>
      <c r="X53" s="258"/>
      <c r="Y53" s="258"/>
      <c r="Z53" s="332"/>
      <c r="AA53" s="291"/>
      <c r="AB53" s="322"/>
      <c r="AC53" s="239"/>
      <c r="AD53" s="327">
        <v>0.7673611111111112</v>
      </c>
      <c r="AE53" s="211"/>
      <c r="AF53" s="5"/>
      <c r="AG53" s="212"/>
      <c r="AH53" s="452">
        <v>0.6541666666666667</v>
      </c>
      <c r="AI53" s="211"/>
      <c r="AJ53" s="5"/>
      <c r="AK53" s="327">
        <v>0.6437499999999999</v>
      </c>
    </row>
    <row r="54" spans="1:37" ht="12.75">
      <c r="A54">
        <v>6</v>
      </c>
      <c r="B54" s="239" t="s">
        <v>369</v>
      </c>
      <c r="C54" s="239" t="s">
        <v>370</v>
      </c>
      <c r="D54" s="239" t="s">
        <v>339</v>
      </c>
      <c r="E54" s="5"/>
      <c r="F54" s="259">
        <v>0.8979166666666667</v>
      </c>
      <c r="G54">
        <v>6</v>
      </c>
      <c r="H54" s="5"/>
      <c r="I54" s="5"/>
      <c r="J54" s="5"/>
      <c r="K54" s="5"/>
      <c r="L54" s="259"/>
      <c r="M54" s="404"/>
      <c r="N54" s="404"/>
      <c r="O54" s="404"/>
      <c r="P54" s="404"/>
      <c r="Q54" s="404"/>
      <c r="R54" s="404"/>
      <c r="S54" s="404"/>
      <c r="U54" s="265" t="s">
        <v>395</v>
      </c>
      <c r="V54" s="64" t="s">
        <v>509</v>
      </c>
      <c r="W54" s="334"/>
      <c r="X54" s="258"/>
      <c r="Y54" s="258"/>
      <c r="Z54" s="332"/>
      <c r="AA54" s="291"/>
      <c r="AB54" s="322"/>
      <c r="AC54" s="239"/>
      <c r="AD54" s="298"/>
      <c r="AE54" s="211"/>
      <c r="AF54" s="5"/>
      <c r="AG54" s="212"/>
      <c r="AH54" s="452">
        <v>0.6006944444444444</v>
      </c>
      <c r="AI54" s="211"/>
      <c r="AJ54" s="5"/>
      <c r="AK54" s="326"/>
    </row>
    <row r="55" spans="1:37" ht="12.75">
      <c r="A55">
        <v>7</v>
      </c>
      <c r="B55" s="239" t="s">
        <v>395</v>
      </c>
      <c r="C55" s="239" t="s">
        <v>396</v>
      </c>
      <c r="D55" s="239" t="s">
        <v>339</v>
      </c>
      <c r="E55" s="407">
        <v>41515</v>
      </c>
      <c r="F55" s="259">
        <v>0.9034722222222222</v>
      </c>
      <c r="G55">
        <v>7</v>
      </c>
      <c r="H55" s="5"/>
      <c r="I55" s="5"/>
      <c r="J55" s="5"/>
      <c r="K55" s="5"/>
      <c r="L55" s="259"/>
      <c r="M55" s="404"/>
      <c r="N55" s="404"/>
      <c r="O55" s="404"/>
      <c r="P55" s="404"/>
      <c r="Q55" s="404"/>
      <c r="R55" s="404"/>
      <c r="S55" s="404"/>
      <c r="U55" s="265" t="s">
        <v>370</v>
      </c>
      <c r="V55" s="64" t="s">
        <v>510</v>
      </c>
      <c r="W55" s="334"/>
      <c r="X55" s="258"/>
      <c r="Y55" s="258"/>
      <c r="Z55" s="332"/>
      <c r="AA55" s="291"/>
      <c r="AB55" s="322"/>
      <c r="AC55" s="239"/>
      <c r="AD55" s="298"/>
      <c r="AE55" s="383">
        <v>0.5854166666666667</v>
      </c>
      <c r="AF55" s="5"/>
      <c r="AG55" s="212"/>
      <c r="AH55" s="257"/>
      <c r="AI55" s="211"/>
      <c r="AJ55" s="5"/>
      <c r="AK55" s="326"/>
    </row>
    <row r="56" spans="1:37" ht="12.75" customHeight="1">
      <c r="A56">
        <v>8</v>
      </c>
      <c r="B56" s="239" t="s">
        <v>393</v>
      </c>
      <c r="C56" s="239" t="s">
        <v>467</v>
      </c>
      <c r="D56" s="239" t="s">
        <v>339</v>
      </c>
      <c r="E56" s="407">
        <v>41515</v>
      </c>
      <c r="F56" s="259">
        <v>0.8958333333333334</v>
      </c>
      <c r="G56">
        <v>8</v>
      </c>
      <c r="H56" s="5"/>
      <c r="I56" s="5"/>
      <c r="J56" s="5"/>
      <c r="K56" s="5"/>
      <c r="L56" s="259"/>
      <c r="M56" s="404"/>
      <c r="N56" s="404"/>
      <c r="O56" s="404"/>
      <c r="P56" s="404"/>
      <c r="Q56" s="404"/>
      <c r="R56" s="404"/>
      <c r="S56" s="404"/>
      <c r="U56" s="265" t="s">
        <v>351</v>
      </c>
      <c r="V56" s="64" t="s">
        <v>511</v>
      </c>
      <c r="W56" s="334"/>
      <c r="X56" s="258"/>
      <c r="Y56" s="258"/>
      <c r="Z56" s="332"/>
      <c r="AA56" s="291"/>
      <c r="AB56" s="322"/>
      <c r="AC56" s="239"/>
      <c r="AD56" s="298"/>
      <c r="AE56" s="383">
        <v>0.55625</v>
      </c>
      <c r="AF56" s="5"/>
      <c r="AG56" s="212"/>
      <c r="AH56" s="257"/>
      <c r="AI56" s="211"/>
      <c r="AJ56" s="5"/>
      <c r="AK56" s="326"/>
    </row>
    <row r="57" spans="1:37" ht="12.75" customHeight="1">
      <c r="A57">
        <v>9</v>
      </c>
      <c r="B57" s="239" t="s">
        <v>639</v>
      </c>
      <c r="C57" s="239" t="s">
        <v>395</v>
      </c>
      <c r="D57" s="239"/>
      <c r="E57" s="407">
        <v>41515</v>
      </c>
      <c r="F57" s="259">
        <v>0.9423611111111111</v>
      </c>
      <c r="G57">
        <v>9</v>
      </c>
      <c r="H57" s="5"/>
      <c r="I57" s="5"/>
      <c r="J57" s="5"/>
      <c r="K57" s="5"/>
      <c r="L57" s="259"/>
      <c r="M57" s="404"/>
      <c r="N57" s="404"/>
      <c r="O57" s="404"/>
      <c r="P57" s="404"/>
      <c r="Q57" s="404"/>
      <c r="R57" s="404"/>
      <c r="S57" s="404"/>
      <c r="U57" s="265" t="s">
        <v>370</v>
      </c>
      <c r="V57" s="64" t="s">
        <v>512</v>
      </c>
      <c r="W57" s="334"/>
      <c r="X57" s="258"/>
      <c r="Y57" s="258"/>
      <c r="Z57" s="332"/>
      <c r="AA57" s="291"/>
      <c r="AB57" s="322"/>
      <c r="AC57" s="239"/>
      <c r="AD57" s="298"/>
      <c r="AE57" s="406"/>
      <c r="AF57" s="387">
        <v>0.7736111111111111</v>
      </c>
      <c r="AG57" s="212"/>
      <c r="AH57" s="257"/>
      <c r="AI57" s="211"/>
      <c r="AJ57" s="5"/>
      <c r="AK57" s="326"/>
    </row>
    <row r="58" spans="1:37" ht="12.75">
      <c r="A58">
        <v>10</v>
      </c>
      <c r="B58" s="239" t="s">
        <v>372</v>
      </c>
      <c r="C58" s="239" t="s">
        <v>373</v>
      </c>
      <c r="D58" s="239" t="s">
        <v>339</v>
      </c>
      <c r="E58" s="5"/>
      <c r="F58" s="259">
        <v>0.9541666666666666</v>
      </c>
      <c r="G58">
        <v>10</v>
      </c>
      <c r="H58" s="5"/>
      <c r="I58" s="5"/>
      <c r="J58" s="5"/>
      <c r="K58" s="5"/>
      <c r="L58" s="259"/>
      <c r="M58" s="404"/>
      <c r="N58" s="404"/>
      <c r="O58" s="404"/>
      <c r="P58" s="404"/>
      <c r="Q58" s="404"/>
      <c r="R58" s="404"/>
      <c r="S58" s="404"/>
      <c r="U58" s="257" t="s">
        <v>357</v>
      </c>
      <c r="V58" s="212" t="s">
        <v>513</v>
      </c>
      <c r="W58" s="334"/>
      <c r="X58" s="258"/>
      <c r="Y58" s="258"/>
      <c r="Z58" s="332"/>
      <c r="AA58" s="291"/>
      <c r="AB58" s="322"/>
      <c r="AC58" s="239"/>
      <c r="AD58" s="298"/>
      <c r="AE58" s="406"/>
      <c r="AF58" s="376">
        <v>0.4930555555555556</v>
      </c>
      <c r="AG58" s="212"/>
      <c r="AH58" s="257"/>
      <c r="AI58" s="211"/>
      <c r="AJ58" s="5"/>
      <c r="AK58" s="326"/>
    </row>
    <row r="59" spans="2:37" ht="12.75">
      <c r="B59" s="297"/>
      <c r="C59" s="297"/>
      <c r="D59" s="297"/>
      <c r="E59" s="262"/>
      <c r="F59" s="464"/>
      <c r="U59" s="257" t="s">
        <v>514</v>
      </c>
      <c r="V59" s="212" t="s">
        <v>515</v>
      </c>
      <c r="W59" s="334"/>
      <c r="X59" s="258"/>
      <c r="Y59" s="258"/>
      <c r="Z59" s="332"/>
      <c r="AA59" s="291"/>
      <c r="AB59" s="322"/>
      <c r="AC59" s="239"/>
      <c r="AD59" s="298"/>
      <c r="AE59" s="406"/>
      <c r="AF59" s="376">
        <v>0.6131944444444445</v>
      </c>
      <c r="AG59" s="212"/>
      <c r="AH59" s="257"/>
      <c r="AI59" s="383">
        <v>0.5986111111111111</v>
      </c>
      <c r="AJ59" s="5"/>
      <c r="AK59" s="327">
        <v>0.5833333333333334</v>
      </c>
    </row>
    <row r="60" spans="2:37" ht="12.75">
      <c r="B60" s="262"/>
      <c r="C60" s="262"/>
      <c r="D60" s="262"/>
      <c r="E60" s="262"/>
      <c r="F60" s="464"/>
      <c r="U60" s="257" t="s">
        <v>504</v>
      </c>
      <c r="V60" s="212" t="s">
        <v>503</v>
      </c>
      <c r="W60" s="334"/>
      <c r="X60" s="258"/>
      <c r="Y60" s="258"/>
      <c r="Z60" s="332"/>
      <c r="AA60" s="291"/>
      <c r="AB60" s="322"/>
      <c r="AC60" s="239"/>
      <c r="AD60" s="298"/>
      <c r="AE60" s="406"/>
      <c r="AF60" s="376">
        <v>0.4840277777777778</v>
      </c>
      <c r="AG60" s="212"/>
      <c r="AH60" s="257"/>
      <c r="AI60" s="211"/>
      <c r="AJ60" s="5"/>
      <c r="AK60" s="326"/>
    </row>
    <row r="61" spans="2:37" ht="23.25">
      <c r="B61" s="549" t="s">
        <v>407</v>
      </c>
      <c r="C61" s="550"/>
      <c r="D61" s="550"/>
      <c r="E61" s="550"/>
      <c r="F61" s="551"/>
      <c r="H61" s="549" t="s">
        <v>407</v>
      </c>
      <c r="I61" s="550"/>
      <c r="J61" s="550"/>
      <c r="K61" s="550"/>
      <c r="L61" s="551"/>
      <c r="M61" s="402"/>
      <c r="N61" s="402"/>
      <c r="O61" s="402"/>
      <c r="P61" s="402"/>
      <c r="Q61" s="402"/>
      <c r="R61" s="402"/>
      <c r="S61" s="402"/>
      <c r="U61" s="257" t="s">
        <v>506</v>
      </c>
      <c r="V61" s="212" t="s">
        <v>505</v>
      </c>
      <c r="W61" s="334"/>
      <c r="X61" s="258"/>
      <c r="Y61" s="258"/>
      <c r="Z61" s="332"/>
      <c r="AA61" s="291"/>
      <c r="AB61" s="322"/>
      <c r="AC61" s="239"/>
      <c r="AD61" s="298"/>
      <c r="AE61" s="406"/>
      <c r="AF61" s="376">
        <v>0.4861111111111111</v>
      </c>
      <c r="AG61" s="212"/>
      <c r="AH61" s="257"/>
      <c r="AI61" s="211"/>
      <c r="AJ61" s="5"/>
      <c r="AK61" s="326"/>
    </row>
    <row r="62" spans="2:37" ht="23.25">
      <c r="B62" s="552"/>
      <c r="C62" s="553"/>
      <c r="D62" s="553"/>
      <c r="E62" s="553"/>
      <c r="F62" s="554"/>
      <c r="H62" s="552"/>
      <c r="I62" s="553"/>
      <c r="J62" s="553"/>
      <c r="K62" s="553"/>
      <c r="L62" s="554"/>
      <c r="M62" s="402"/>
      <c r="N62" s="402"/>
      <c r="O62" s="402"/>
      <c r="P62" s="402"/>
      <c r="Q62" s="402"/>
      <c r="R62" s="402"/>
      <c r="S62" s="402"/>
      <c r="U62" s="257" t="s">
        <v>517</v>
      </c>
      <c r="V62" s="212" t="s">
        <v>513</v>
      </c>
      <c r="W62" s="334"/>
      <c r="X62" s="258"/>
      <c r="Y62" s="258"/>
      <c r="Z62" s="332"/>
      <c r="AA62" s="291"/>
      <c r="AB62" s="322"/>
      <c r="AC62" s="239"/>
      <c r="AD62" s="298"/>
      <c r="AE62" s="406"/>
      <c r="AF62" s="387">
        <v>0.8909722222222222</v>
      </c>
      <c r="AG62" s="212"/>
      <c r="AH62" s="257"/>
      <c r="AI62" s="211"/>
      <c r="AJ62" s="5"/>
      <c r="AK62" s="326"/>
    </row>
    <row r="63" spans="2:37" ht="12.75">
      <c r="B63" s="51" t="s">
        <v>335</v>
      </c>
      <c r="C63" s="51" t="s">
        <v>334</v>
      </c>
      <c r="D63" s="51" t="s">
        <v>336</v>
      </c>
      <c r="E63" s="51" t="s">
        <v>403</v>
      </c>
      <c r="F63" s="51" t="s">
        <v>404</v>
      </c>
      <c r="H63" s="51" t="s">
        <v>335</v>
      </c>
      <c r="I63" s="51" t="s">
        <v>334</v>
      </c>
      <c r="J63" s="51" t="s">
        <v>336</v>
      </c>
      <c r="K63" s="51" t="s">
        <v>403</v>
      </c>
      <c r="L63" s="51" t="s">
        <v>404</v>
      </c>
      <c r="M63" s="403"/>
      <c r="N63" s="403"/>
      <c r="O63" s="403"/>
      <c r="P63" s="403"/>
      <c r="Q63" s="403"/>
      <c r="R63" s="403"/>
      <c r="S63" s="403"/>
      <c r="U63" s="257" t="s">
        <v>3</v>
      </c>
      <c r="V63" s="212" t="s">
        <v>518</v>
      </c>
      <c r="W63" s="334"/>
      <c r="X63" s="258"/>
      <c r="Y63" s="258"/>
      <c r="Z63" s="332"/>
      <c r="AA63" s="291"/>
      <c r="AB63" s="322"/>
      <c r="AC63" s="239"/>
      <c r="AD63" s="298"/>
      <c r="AE63" s="406"/>
      <c r="AF63" s="387">
        <v>0.6958333333333333</v>
      </c>
      <c r="AG63" s="212"/>
      <c r="AH63" s="257"/>
      <c r="AI63" s="211"/>
      <c r="AJ63" s="5"/>
      <c r="AK63" s="326"/>
    </row>
    <row r="64" spans="1:37" ht="12.75">
      <c r="A64">
        <v>1</v>
      </c>
      <c r="B64" s="239" t="s">
        <v>406</v>
      </c>
      <c r="C64" s="239" t="s">
        <v>363</v>
      </c>
      <c r="D64" s="239" t="s">
        <v>345</v>
      </c>
      <c r="E64" s="509">
        <v>41515</v>
      </c>
      <c r="F64" s="510">
        <v>0.9180555555555556</v>
      </c>
      <c r="G64">
        <v>1</v>
      </c>
      <c r="H64" s="239" t="s">
        <v>344</v>
      </c>
      <c r="I64" s="239" t="s">
        <v>343</v>
      </c>
      <c r="J64" s="239" t="s">
        <v>345</v>
      </c>
      <c r="K64" s="407">
        <v>40320</v>
      </c>
      <c r="L64" s="258">
        <v>1.2840277777777778</v>
      </c>
      <c r="M64" s="404"/>
      <c r="N64" s="404"/>
      <c r="O64" s="404"/>
      <c r="P64" s="404"/>
      <c r="Q64" s="404"/>
      <c r="R64" s="404"/>
      <c r="S64" s="404"/>
      <c r="U64" s="257" t="s">
        <v>519</v>
      </c>
      <c r="V64" s="212" t="s">
        <v>520</v>
      </c>
      <c r="W64" s="334"/>
      <c r="X64" s="258"/>
      <c r="Y64" s="258"/>
      <c r="Z64" s="332"/>
      <c r="AA64" s="291"/>
      <c r="AB64" s="322"/>
      <c r="AC64" s="239"/>
      <c r="AD64" s="298"/>
      <c r="AE64" s="406"/>
      <c r="AF64" s="376">
        <v>0.7277777777777777</v>
      </c>
      <c r="AG64" s="212"/>
      <c r="AH64" s="257"/>
      <c r="AI64" s="211"/>
      <c r="AJ64" s="387">
        <v>0.6430555555555556</v>
      </c>
      <c r="AK64" s="328">
        <v>0.6513888888888889</v>
      </c>
    </row>
    <row r="65" spans="1:37" ht="12.75">
      <c r="A65">
        <v>2</v>
      </c>
      <c r="B65" s="239" t="s">
        <v>357</v>
      </c>
      <c r="C65" s="239" t="s">
        <v>356</v>
      </c>
      <c r="D65" s="239" t="s">
        <v>516</v>
      </c>
      <c r="E65" s="509">
        <v>41081</v>
      </c>
      <c r="F65" s="309">
        <v>0.93125</v>
      </c>
      <c r="G65">
        <v>2</v>
      </c>
      <c r="H65" s="5"/>
      <c r="I65" s="5"/>
      <c r="J65" s="5"/>
      <c r="K65" s="5"/>
      <c r="L65" s="259"/>
      <c r="M65" s="404"/>
      <c r="N65" s="404"/>
      <c r="O65" s="404"/>
      <c r="P65" s="404"/>
      <c r="Q65" s="404"/>
      <c r="R65" s="404"/>
      <c r="S65" s="404"/>
      <c r="U65" s="257" t="s">
        <v>521</v>
      </c>
      <c r="V65" s="212" t="s">
        <v>446</v>
      </c>
      <c r="W65" s="334"/>
      <c r="X65" s="258"/>
      <c r="Y65" s="258"/>
      <c r="Z65" s="332"/>
      <c r="AA65" s="291"/>
      <c r="AB65" s="322"/>
      <c r="AC65" s="239"/>
      <c r="AD65" s="298"/>
      <c r="AE65" s="406"/>
      <c r="AF65" s="387">
        <v>0.7652777777777778</v>
      </c>
      <c r="AG65" s="212"/>
      <c r="AH65" s="257"/>
      <c r="AI65" s="211"/>
      <c r="AJ65" s="5"/>
      <c r="AK65" s="326"/>
    </row>
    <row r="66" spans="1:37" ht="12.75">
      <c r="A66" s="262">
        <v>3</v>
      </c>
      <c r="B66" s="239" t="s">
        <v>369</v>
      </c>
      <c r="C66" s="239" t="s">
        <v>723</v>
      </c>
      <c r="D66" s="239" t="s">
        <v>345</v>
      </c>
      <c r="E66" s="407">
        <v>41515</v>
      </c>
      <c r="F66" s="259">
        <v>0.9465277777777777</v>
      </c>
      <c r="G66">
        <v>3</v>
      </c>
      <c r="H66" s="5"/>
      <c r="I66" s="5"/>
      <c r="J66" s="5"/>
      <c r="K66" s="5"/>
      <c r="L66" s="259"/>
      <c r="M66" s="404"/>
      <c r="N66" s="404"/>
      <c r="O66" s="404"/>
      <c r="P66" s="404"/>
      <c r="Q66" s="404"/>
      <c r="R66" s="404"/>
      <c r="S66" s="404"/>
      <c r="U66" s="257" t="s">
        <v>746</v>
      </c>
      <c r="V66" s="212" t="s">
        <v>641</v>
      </c>
      <c r="W66" s="334"/>
      <c r="X66" s="258"/>
      <c r="Y66" s="258"/>
      <c r="Z66" s="332"/>
      <c r="AA66" s="291"/>
      <c r="AB66" s="322"/>
      <c r="AC66" s="239"/>
      <c r="AD66" s="298"/>
      <c r="AE66" s="406"/>
      <c r="AF66" s="511"/>
      <c r="AG66" s="212"/>
      <c r="AH66" s="257"/>
      <c r="AI66" s="211"/>
      <c r="AJ66" s="387">
        <v>0.6847222222222222</v>
      </c>
      <c r="AK66" s="327">
        <v>0.6548611111111111</v>
      </c>
    </row>
    <row r="67" spans="1:37" ht="12.75" customHeight="1">
      <c r="A67" s="508">
        <v>4</v>
      </c>
      <c r="B67" s="239" t="s">
        <v>462</v>
      </c>
      <c r="C67" s="239" t="s">
        <v>460</v>
      </c>
      <c r="D67" s="239" t="s">
        <v>729</v>
      </c>
      <c r="E67" s="407">
        <v>41073</v>
      </c>
      <c r="F67" s="259">
        <v>0.975</v>
      </c>
      <c r="G67">
        <v>4</v>
      </c>
      <c r="H67" s="5"/>
      <c r="I67" s="5"/>
      <c r="J67" s="5"/>
      <c r="K67" s="5"/>
      <c r="L67" s="259"/>
      <c r="M67" s="404"/>
      <c r="N67" s="404"/>
      <c r="O67" s="404"/>
      <c r="P67" s="404"/>
      <c r="Q67" s="404"/>
      <c r="R67" s="404"/>
      <c r="S67" s="404"/>
      <c r="U67" s="257" t="s">
        <v>503</v>
      </c>
      <c r="V67" s="212" t="s">
        <v>732</v>
      </c>
      <c r="W67" s="334"/>
      <c r="X67" s="258"/>
      <c r="Y67" s="258"/>
      <c r="Z67" s="332"/>
      <c r="AA67" s="291"/>
      <c r="AB67" s="322"/>
      <c r="AC67" s="239"/>
      <c r="AD67" s="298"/>
      <c r="AE67" s="406"/>
      <c r="AF67" s="511"/>
      <c r="AG67" s="212"/>
      <c r="AH67" s="257"/>
      <c r="AI67" s="211"/>
      <c r="AJ67" s="387">
        <v>0.5680555555555555</v>
      </c>
      <c r="AK67" s="326"/>
    </row>
    <row r="68" spans="1:37" ht="12.75" customHeight="1">
      <c r="A68" s="508">
        <v>5</v>
      </c>
      <c r="B68" s="239" t="s">
        <v>342</v>
      </c>
      <c r="C68" s="239" t="s">
        <v>341</v>
      </c>
      <c r="D68" s="239" t="s">
        <v>345</v>
      </c>
      <c r="E68" s="407">
        <v>40320</v>
      </c>
      <c r="F68" s="258">
        <v>1</v>
      </c>
      <c r="G68">
        <v>5</v>
      </c>
      <c r="H68" s="5"/>
      <c r="I68" s="5"/>
      <c r="J68" s="5"/>
      <c r="K68" s="5"/>
      <c r="L68" s="259"/>
      <c r="M68" s="404"/>
      <c r="N68" s="404"/>
      <c r="O68" s="404"/>
      <c r="P68" s="404"/>
      <c r="Q68" s="404"/>
      <c r="R68" s="404"/>
      <c r="S68" s="404"/>
      <c r="U68" s="257" t="s">
        <v>375</v>
      </c>
      <c r="V68" s="212" t="s">
        <v>733</v>
      </c>
      <c r="W68" s="334"/>
      <c r="X68" s="258"/>
      <c r="Y68" s="258"/>
      <c r="Z68" s="332"/>
      <c r="AA68" s="291"/>
      <c r="AB68" s="322"/>
      <c r="AC68" s="239"/>
      <c r="AD68" s="298"/>
      <c r="AE68" s="406"/>
      <c r="AF68" s="511"/>
      <c r="AG68" s="212"/>
      <c r="AH68" s="257"/>
      <c r="AI68" s="211"/>
      <c r="AJ68" s="387">
        <v>0.6875</v>
      </c>
      <c r="AK68" s="327">
        <v>0.6</v>
      </c>
    </row>
    <row r="69" spans="1:37" ht="12.75">
      <c r="A69" s="508">
        <v>6</v>
      </c>
      <c r="B69" s="239" t="s">
        <v>338</v>
      </c>
      <c r="C69" s="239" t="s">
        <v>337</v>
      </c>
      <c r="D69" s="239" t="s">
        <v>339</v>
      </c>
      <c r="E69" s="407">
        <v>40320</v>
      </c>
      <c r="F69" s="258">
        <v>1.0319444444444443</v>
      </c>
      <c r="G69">
        <v>6</v>
      </c>
      <c r="H69" s="5"/>
      <c r="I69" s="5"/>
      <c r="J69" s="5"/>
      <c r="K69" s="5"/>
      <c r="L69" s="259"/>
      <c r="M69" s="404"/>
      <c r="N69" s="404"/>
      <c r="O69" s="404"/>
      <c r="P69" s="404"/>
      <c r="Q69" s="404"/>
      <c r="R69" s="404"/>
      <c r="S69" s="404"/>
      <c r="U69" s="257" t="s">
        <v>395</v>
      </c>
      <c r="V69" s="212" t="s">
        <v>734</v>
      </c>
      <c r="W69" s="334"/>
      <c r="X69" s="258"/>
      <c r="Y69" s="258"/>
      <c r="Z69" s="332"/>
      <c r="AA69" s="291"/>
      <c r="AB69" s="322"/>
      <c r="AC69" s="239"/>
      <c r="AD69" s="298"/>
      <c r="AE69" s="406"/>
      <c r="AF69" s="511"/>
      <c r="AG69" s="212"/>
      <c r="AH69" s="257"/>
      <c r="AI69" s="211"/>
      <c r="AJ69" s="387">
        <v>0.7291666666666666</v>
      </c>
      <c r="AK69" s="328">
        <v>0.8354166666666667</v>
      </c>
    </row>
    <row r="70" spans="1:37" ht="12.75">
      <c r="A70" s="508">
        <v>7</v>
      </c>
      <c r="B70" s="239" t="s">
        <v>372</v>
      </c>
      <c r="C70" s="239" t="s">
        <v>373</v>
      </c>
      <c r="D70" s="239" t="s">
        <v>345</v>
      </c>
      <c r="E70" s="407">
        <v>41438</v>
      </c>
      <c r="F70" s="258">
        <v>1.0819444444444444</v>
      </c>
      <c r="G70">
        <v>7</v>
      </c>
      <c r="H70" s="5"/>
      <c r="I70" s="5"/>
      <c r="J70" s="5"/>
      <c r="K70" s="5"/>
      <c r="L70" s="259"/>
      <c r="M70" s="404"/>
      <c r="N70" s="404"/>
      <c r="O70" s="404"/>
      <c r="P70" s="404"/>
      <c r="Q70" s="404"/>
      <c r="R70" s="404"/>
      <c r="S70" s="404"/>
      <c r="U70" s="257" t="s">
        <v>736</v>
      </c>
      <c r="V70" s="212" t="s">
        <v>735</v>
      </c>
      <c r="W70" s="334"/>
      <c r="X70" s="258"/>
      <c r="Y70" s="258"/>
      <c r="Z70" s="332"/>
      <c r="AA70" s="291"/>
      <c r="AB70" s="322"/>
      <c r="AC70" s="239"/>
      <c r="AD70" s="298"/>
      <c r="AE70" s="406"/>
      <c r="AF70" s="511"/>
      <c r="AG70" s="212"/>
      <c r="AH70" s="257"/>
      <c r="AI70" s="211"/>
      <c r="AJ70" s="387">
        <v>0.8347222222222223</v>
      </c>
      <c r="AK70" s="327">
        <v>0.78125</v>
      </c>
    </row>
    <row r="71" spans="1:37" ht="12.75">
      <c r="A71" s="508">
        <v>8</v>
      </c>
      <c r="B71" s="239" t="s">
        <v>355</v>
      </c>
      <c r="C71" s="239" t="s">
        <v>354</v>
      </c>
      <c r="D71" s="239" t="s">
        <v>339</v>
      </c>
      <c r="E71" s="407">
        <v>41081</v>
      </c>
      <c r="F71" s="258">
        <v>1.1229166666666666</v>
      </c>
      <c r="G71">
        <v>8</v>
      </c>
      <c r="H71" s="5"/>
      <c r="I71" s="5"/>
      <c r="J71" s="5"/>
      <c r="K71" s="5"/>
      <c r="L71" s="259"/>
      <c r="M71" s="404"/>
      <c r="N71" s="404"/>
      <c r="O71" s="404"/>
      <c r="P71" s="404"/>
      <c r="Q71" s="404"/>
      <c r="R71" s="404"/>
      <c r="S71" s="404"/>
      <c r="U71" s="257" t="s">
        <v>726</v>
      </c>
      <c r="V71" s="212" t="s">
        <v>725</v>
      </c>
      <c r="W71" s="334"/>
      <c r="X71" s="258"/>
      <c r="Y71" s="258"/>
      <c r="Z71" s="332"/>
      <c r="AA71" s="291"/>
      <c r="AB71" s="322"/>
      <c r="AC71" s="239"/>
      <c r="AD71" s="298"/>
      <c r="AE71" s="406"/>
      <c r="AF71" s="511"/>
      <c r="AG71" s="212"/>
      <c r="AH71" s="257"/>
      <c r="AI71" s="211"/>
      <c r="AJ71" s="387">
        <v>0.517361111111111</v>
      </c>
      <c r="AK71" s="328">
        <v>0.5263888888888889</v>
      </c>
    </row>
    <row r="72" spans="1:37" ht="12.75">
      <c r="A72" s="508">
        <v>9</v>
      </c>
      <c r="B72" s="5"/>
      <c r="C72" s="5"/>
      <c r="D72" s="5"/>
      <c r="E72" s="5"/>
      <c r="F72" s="258"/>
      <c r="G72">
        <v>9</v>
      </c>
      <c r="H72" s="5"/>
      <c r="I72" s="5"/>
      <c r="J72" s="5"/>
      <c r="K72" s="5"/>
      <c r="L72" s="259"/>
      <c r="M72" s="404"/>
      <c r="N72" s="404"/>
      <c r="O72" s="404"/>
      <c r="P72" s="404"/>
      <c r="Q72" s="404"/>
      <c r="R72" s="404"/>
      <c r="S72" s="404"/>
      <c r="U72" s="257" t="s">
        <v>726</v>
      </c>
      <c r="V72" s="212" t="s">
        <v>747</v>
      </c>
      <c r="W72" s="334"/>
      <c r="X72" s="258"/>
      <c r="Y72" s="258"/>
      <c r="Z72" s="332"/>
      <c r="AA72" s="291"/>
      <c r="AB72" s="322"/>
      <c r="AC72" s="239"/>
      <c r="AD72" s="298"/>
      <c r="AE72" s="406"/>
      <c r="AF72" s="511"/>
      <c r="AG72" s="212"/>
      <c r="AH72" s="257"/>
      <c r="AI72" s="211"/>
      <c r="AJ72" s="211"/>
      <c r="AK72" s="327">
        <v>0.6395833333333333</v>
      </c>
    </row>
    <row r="73" spans="1:37" ht="12.75">
      <c r="A73" s="508">
        <v>10</v>
      </c>
      <c r="B73" s="5"/>
      <c r="C73" s="5"/>
      <c r="D73" s="5"/>
      <c r="E73" s="5"/>
      <c r="F73" s="258"/>
      <c r="G73">
        <v>10</v>
      </c>
      <c r="H73" s="5"/>
      <c r="I73" s="5"/>
      <c r="J73" s="5"/>
      <c r="K73" s="5"/>
      <c r="L73" s="259"/>
      <c r="M73" s="404"/>
      <c r="N73" s="404"/>
      <c r="O73" s="404"/>
      <c r="P73" s="404"/>
      <c r="Q73" s="404"/>
      <c r="R73" s="404"/>
      <c r="S73" s="404"/>
      <c r="U73" s="257" t="s">
        <v>748</v>
      </c>
      <c r="V73" s="212" t="s">
        <v>749</v>
      </c>
      <c r="W73" s="334"/>
      <c r="X73" s="258"/>
      <c r="Y73" s="258"/>
      <c r="Z73" s="332"/>
      <c r="AA73" s="291"/>
      <c r="AB73" s="322"/>
      <c r="AC73" s="239"/>
      <c r="AD73" s="298"/>
      <c r="AE73" s="406"/>
      <c r="AF73" s="511"/>
      <c r="AG73" s="212"/>
      <c r="AH73" s="257"/>
      <c r="AI73" s="211"/>
      <c r="AJ73" s="211"/>
      <c r="AK73" s="327">
        <v>0.6069444444444444</v>
      </c>
    </row>
    <row r="74" spans="1:37" ht="12.75">
      <c r="A74" s="508"/>
      <c r="B74" s="262"/>
      <c r="C74" s="262"/>
      <c r="D74" s="262"/>
      <c r="E74" s="262"/>
      <c r="F74" s="464"/>
      <c r="H74" s="262"/>
      <c r="I74" s="262"/>
      <c r="J74" s="262"/>
      <c r="K74" s="262"/>
      <c r="L74" s="404"/>
      <c r="M74" s="404"/>
      <c r="N74" s="404"/>
      <c r="O74" s="404"/>
      <c r="P74" s="404"/>
      <c r="Q74" s="404"/>
      <c r="R74" s="404"/>
      <c r="S74" s="404"/>
      <c r="U74" s="265"/>
      <c r="V74" s="64" t="s">
        <v>448</v>
      </c>
      <c r="W74" s="334"/>
      <c r="X74" s="258"/>
      <c r="Y74" s="258"/>
      <c r="Z74" s="332"/>
      <c r="AA74" s="291"/>
      <c r="AB74" s="318">
        <v>0.7034722222222222</v>
      </c>
      <c r="AC74" s="239"/>
      <c r="AD74" s="326"/>
      <c r="AE74" s="211"/>
      <c r="AF74" s="5"/>
      <c r="AG74" s="212"/>
      <c r="AH74" s="257"/>
      <c r="AI74" s="211"/>
      <c r="AJ74" s="5"/>
      <c r="AK74" s="326"/>
    </row>
    <row r="75" spans="1:37" ht="12.75">
      <c r="A75" s="508"/>
      <c r="B75" s="262"/>
      <c r="C75" s="262"/>
      <c r="D75" s="262"/>
      <c r="E75" s="262"/>
      <c r="F75" s="464"/>
      <c r="U75" s="286" t="s">
        <v>728</v>
      </c>
      <c r="V75" s="467" t="s">
        <v>727</v>
      </c>
      <c r="W75" s="468"/>
      <c r="X75" s="469"/>
      <c r="Y75" s="469"/>
      <c r="Z75" s="470"/>
      <c r="AA75" s="333"/>
      <c r="AB75" s="471"/>
      <c r="AC75" s="471"/>
      <c r="AD75" s="472"/>
      <c r="AE75" s="473"/>
      <c r="AF75" s="474"/>
      <c r="AG75" s="475"/>
      <c r="AH75" s="476"/>
      <c r="AI75" s="473"/>
      <c r="AJ75" s="474"/>
      <c r="AK75" s="526">
        <v>0.5944444444444444</v>
      </c>
    </row>
    <row r="76" spans="1:37" ht="12.75">
      <c r="A76" s="508"/>
      <c r="B76" s="262"/>
      <c r="C76" s="262"/>
      <c r="D76" s="262"/>
      <c r="E76" s="262"/>
      <c r="F76" s="464"/>
      <c r="U76" s="286" t="s">
        <v>412</v>
      </c>
      <c r="V76" s="467" t="s">
        <v>376</v>
      </c>
      <c r="W76" s="468"/>
      <c r="X76" s="469"/>
      <c r="Y76" s="469"/>
      <c r="Z76" s="470"/>
      <c r="AA76" s="333"/>
      <c r="AB76" s="471"/>
      <c r="AC76" s="471"/>
      <c r="AD76" s="472"/>
      <c r="AE76" s="473"/>
      <c r="AF76" s="474"/>
      <c r="AG76" s="475"/>
      <c r="AH76" s="476"/>
      <c r="AI76" s="478">
        <v>0.5750000000000001</v>
      </c>
      <c r="AJ76" s="474"/>
      <c r="AK76" s="527">
        <v>0.5854166666666667</v>
      </c>
    </row>
    <row r="77" spans="1:37" ht="12.75">
      <c r="A77" s="508"/>
      <c r="B77" s="262"/>
      <c r="C77" s="262"/>
      <c r="D77" s="262"/>
      <c r="E77" s="262"/>
      <c r="F77" s="262"/>
      <c r="U77" s="286" t="s">
        <v>460</v>
      </c>
      <c r="V77" s="467" t="s">
        <v>641</v>
      </c>
      <c r="W77" s="468"/>
      <c r="X77" s="469"/>
      <c r="Y77" s="469"/>
      <c r="Z77" s="470"/>
      <c r="AA77" s="333"/>
      <c r="AB77" s="477"/>
      <c r="AC77" s="471"/>
      <c r="AD77" s="472"/>
      <c r="AE77" s="473"/>
      <c r="AF77" s="474"/>
      <c r="AG77" s="475"/>
      <c r="AH77" s="476"/>
      <c r="AI77" s="478">
        <v>0.5631944444444444</v>
      </c>
      <c r="AJ77" s="504">
        <v>0.5215277777777778</v>
      </c>
      <c r="AK77" s="527">
        <v>0.5458333333333333</v>
      </c>
    </row>
    <row r="78" spans="21:37" ht="12.75">
      <c r="U78" s="286" t="s">
        <v>642</v>
      </c>
      <c r="V78" s="467" t="s">
        <v>374</v>
      </c>
      <c r="W78" s="468"/>
      <c r="X78" s="469"/>
      <c r="Y78" s="469"/>
      <c r="Z78" s="470"/>
      <c r="AA78" s="333"/>
      <c r="AB78" s="477"/>
      <c r="AC78" s="471"/>
      <c r="AD78" s="472"/>
      <c r="AE78" s="473"/>
      <c r="AF78" s="474"/>
      <c r="AG78" s="475"/>
      <c r="AH78" s="476"/>
      <c r="AI78" s="478">
        <v>0.6951388888888889</v>
      </c>
      <c r="AJ78" s="474"/>
      <c r="AK78" s="526">
        <v>0.5993055555555555</v>
      </c>
    </row>
    <row r="79" spans="21:37" ht="13.5" thickBot="1">
      <c r="U79" s="266" t="s">
        <v>450</v>
      </c>
      <c r="V79" s="287" t="s">
        <v>449</v>
      </c>
      <c r="W79" s="335"/>
      <c r="X79" s="336"/>
      <c r="Y79" s="336"/>
      <c r="Z79" s="337"/>
      <c r="AA79" s="300"/>
      <c r="AB79" s="329">
        <v>0.751388888888889</v>
      </c>
      <c r="AC79" s="408"/>
      <c r="AD79" s="330">
        <v>0.6909722222222222</v>
      </c>
      <c r="AE79" s="409">
        <v>0.6680555555555556</v>
      </c>
      <c r="AF79" s="401"/>
      <c r="AG79" s="363"/>
      <c r="AH79" s="359"/>
      <c r="AI79" s="466"/>
      <c r="AJ79" s="401"/>
      <c r="AK79" s="399"/>
    </row>
    <row r="80" ht="13.5" thickBot="1"/>
    <row r="81" spans="22:25" ht="12.75">
      <c r="V81" s="566" t="s">
        <v>402</v>
      </c>
      <c r="W81" s="567"/>
      <c r="X81" s="567"/>
      <c r="Y81" s="568"/>
    </row>
    <row r="82" spans="22:25" ht="12.75">
      <c r="V82" s="569"/>
      <c r="W82" s="553"/>
      <c r="X82" s="553"/>
      <c r="Y82" s="570"/>
    </row>
    <row r="83" spans="22:25" ht="12.75">
      <c r="V83" s="268" t="s">
        <v>335</v>
      </c>
      <c r="W83" s="51" t="s">
        <v>334</v>
      </c>
      <c r="X83" s="51" t="s">
        <v>403</v>
      </c>
      <c r="Y83" s="269" t="s">
        <v>404</v>
      </c>
    </row>
    <row r="84" spans="21:25" ht="12.75">
      <c r="U84">
        <v>1</v>
      </c>
      <c r="V84" s="261" t="s">
        <v>405</v>
      </c>
      <c r="W84" s="239" t="s">
        <v>351</v>
      </c>
      <c r="X84" s="25" t="s">
        <v>565</v>
      </c>
      <c r="Y84" s="270">
        <v>0.37986111111111115</v>
      </c>
    </row>
    <row r="85" spans="21:25" ht="12.75">
      <c r="U85">
        <v>2</v>
      </c>
      <c r="V85" s="260" t="s">
        <v>357</v>
      </c>
      <c r="W85" s="2" t="s">
        <v>356</v>
      </c>
      <c r="X85" s="5">
        <v>2013</v>
      </c>
      <c r="Y85" s="271">
        <v>0.4083333333333334</v>
      </c>
    </row>
    <row r="86" spans="21:25" ht="12.75">
      <c r="U86">
        <v>3</v>
      </c>
      <c r="V86" s="265" t="s">
        <v>406</v>
      </c>
      <c r="W86" s="242" t="s">
        <v>363</v>
      </c>
      <c r="X86" s="5">
        <v>2013</v>
      </c>
      <c r="Y86" s="271">
        <v>0.4305555555555556</v>
      </c>
    </row>
    <row r="87" spans="21:25" ht="12.75">
      <c r="U87">
        <v>4</v>
      </c>
      <c r="V87" s="265" t="s">
        <v>462</v>
      </c>
      <c r="W87" s="242" t="s">
        <v>460</v>
      </c>
      <c r="X87" s="5">
        <v>2013</v>
      </c>
      <c r="Y87" s="271">
        <v>0.45069444444444445</v>
      </c>
    </row>
    <row r="88" spans="21:25" ht="12.75">
      <c r="U88">
        <v>5</v>
      </c>
      <c r="V88" s="261" t="s">
        <v>369</v>
      </c>
      <c r="W88" s="239" t="s">
        <v>370</v>
      </c>
      <c r="X88" s="5">
        <v>2012</v>
      </c>
      <c r="Y88" s="270">
        <v>0.4611111111111111</v>
      </c>
    </row>
    <row r="89" spans="21:25" ht="12.75">
      <c r="U89">
        <v>6</v>
      </c>
      <c r="V89" s="265" t="s">
        <v>355</v>
      </c>
      <c r="W89" s="242" t="s">
        <v>354</v>
      </c>
      <c r="X89" s="5">
        <v>2013</v>
      </c>
      <c r="Y89" s="271">
        <v>0.46249999999999997</v>
      </c>
    </row>
    <row r="90" spans="21:25" ht="12.75">
      <c r="U90">
        <v>7</v>
      </c>
      <c r="V90" s="265" t="s">
        <v>372</v>
      </c>
      <c r="W90" s="242" t="s">
        <v>373</v>
      </c>
      <c r="X90" s="5">
        <v>2013</v>
      </c>
      <c r="Y90" s="271">
        <v>0.4701388888888889</v>
      </c>
    </row>
    <row r="91" spans="21:25" ht="12.75">
      <c r="U91">
        <v>8</v>
      </c>
      <c r="V91" s="265" t="s">
        <v>391</v>
      </c>
      <c r="W91" s="242" t="s">
        <v>351</v>
      </c>
      <c r="X91" s="5">
        <v>2013</v>
      </c>
      <c r="Y91" s="411">
        <v>0.4791666666666667</v>
      </c>
    </row>
    <row r="92" spans="21:25" ht="12.75">
      <c r="U92">
        <v>9</v>
      </c>
      <c r="V92" s="265" t="s">
        <v>522</v>
      </c>
      <c r="W92" s="64" t="s">
        <v>337</v>
      </c>
      <c r="X92" s="5">
        <v>2012</v>
      </c>
      <c r="Y92" s="410">
        <v>0.48055555555555557</v>
      </c>
    </row>
    <row r="93" spans="21:25" ht="13.5" thickBot="1">
      <c r="U93">
        <v>10</v>
      </c>
      <c r="V93" s="359" t="s">
        <v>504</v>
      </c>
      <c r="W93" s="363" t="s">
        <v>503</v>
      </c>
      <c r="X93" s="401">
        <v>2012</v>
      </c>
      <c r="Y93" s="412">
        <v>0.4840277777777778</v>
      </c>
    </row>
    <row r="94" spans="22:25" ht="12.75">
      <c r="V94" s="262"/>
      <c r="W94" s="262"/>
      <c r="X94" s="262"/>
      <c r="Y94" s="512"/>
    </row>
    <row r="98" ht="13.5" thickBot="1"/>
    <row r="99" spans="22:25" ht="12.75">
      <c r="V99" s="555" t="s">
        <v>408</v>
      </c>
      <c r="W99" s="556"/>
      <c r="X99" s="556"/>
      <c r="Y99" s="557"/>
    </row>
    <row r="100" spans="22:25" ht="12.75">
      <c r="V100" s="558"/>
      <c r="W100" s="559"/>
      <c r="X100" s="559"/>
      <c r="Y100" s="560"/>
    </row>
    <row r="101" spans="22:25" ht="12.75">
      <c r="V101" s="268" t="s">
        <v>335</v>
      </c>
      <c r="W101" s="51" t="s">
        <v>334</v>
      </c>
      <c r="X101" s="51" t="s">
        <v>403</v>
      </c>
      <c r="Y101" s="269" t="s">
        <v>404</v>
      </c>
    </row>
    <row r="102" spans="21:25" ht="12.75">
      <c r="U102">
        <v>1</v>
      </c>
      <c r="V102" s="261" t="s">
        <v>409</v>
      </c>
      <c r="W102" s="239" t="s">
        <v>410</v>
      </c>
      <c r="X102" s="239" t="s">
        <v>375</v>
      </c>
      <c r="Y102" s="270">
        <v>0.5083333333333333</v>
      </c>
    </row>
    <row r="103" spans="21:25" ht="12.75">
      <c r="U103">
        <v>2</v>
      </c>
      <c r="V103" s="261" t="s">
        <v>411</v>
      </c>
      <c r="W103" s="239" t="s">
        <v>412</v>
      </c>
      <c r="X103" s="239">
        <v>2013</v>
      </c>
      <c r="Y103" s="270">
        <v>0.517361111111111</v>
      </c>
    </row>
    <row r="104" spans="21:25" ht="12.75">
      <c r="U104">
        <v>3</v>
      </c>
      <c r="V104" s="260" t="s">
        <v>364</v>
      </c>
      <c r="W104" s="2" t="s">
        <v>363</v>
      </c>
      <c r="X104" s="239">
        <v>2010</v>
      </c>
      <c r="Y104" s="272">
        <v>0.5881944444444445</v>
      </c>
    </row>
    <row r="105" spans="21:25" ht="12.75">
      <c r="U105">
        <v>4</v>
      </c>
      <c r="V105" s="260" t="s">
        <v>463</v>
      </c>
      <c r="W105" s="2" t="s">
        <v>363</v>
      </c>
      <c r="X105" s="239">
        <v>2011</v>
      </c>
      <c r="Y105" s="272">
        <v>0.5958333333333333</v>
      </c>
    </row>
    <row r="106" spans="21:25" ht="12.75">
      <c r="U106">
        <v>5</v>
      </c>
      <c r="V106" s="265" t="s">
        <v>387</v>
      </c>
      <c r="W106" s="242" t="s">
        <v>388</v>
      </c>
      <c r="X106" s="239">
        <v>2012</v>
      </c>
      <c r="Y106" s="272">
        <v>0.6055555555555555</v>
      </c>
    </row>
    <row r="107" spans="21:25" ht="12.75">
      <c r="U107">
        <v>6</v>
      </c>
      <c r="V107" s="265" t="s">
        <v>731</v>
      </c>
      <c r="W107" s="242" t="s">
        <v>361</v>
      </c>
      <c r="X107" s="239">
        <v>2011</v>
      </c>
      <c r="Y107" s="272">
        <v>0.6458333333333334</v>
      </c>
    </row>
    <row r="108" spans="21:25" ht="12.75">
      <c r="U108">
        <v>7</v>
      </c>
      <c r="V108" s="265" t="s">
        <v>383</v>
      </c>
      <c r="W108" s="242" t="s">
        <v>384</v>
      </c>
      <c r="X108" s="239">
        <v>2010</v>
      </c>
      <c r="Y108" s="272">
        <v>0.6472222222222223</v>
      </c>
    </row>
    <row r="109" spans="21:25" ht="12.75">
      <c r="U109">
        <v>8</v>
      </c>
      <c r="V109" s="265" t="s">
        <v>465</v>
      </c>
      <c r="W109" s="242" t="s">
        <v>450</v>
      </c>
      <c r="X109" s="239">
        <v>2013</v>
      </c>
      <c r="Y109" s="272">
        <v>0.6541666666666667</v>
      </c>
    </row>
    <row r="110" spans="21:25" ht="12.75">
      <c r="U110">
        <v>9</v>
      </c>
      <c r="V110" s="265" t="s">
        <v>385</v>
      </c>
      <c r="W110" s="242" t="s">
        <v>370</v>
      </c>
      <c r="X110" s="5">
        <v>2011</v>
      </c>
      <c r="Y110" s="272">
        <v>0.6555555555555556</v>
      </c>
    </row>
    <row r="111" spans="21:25" ht="13.5" thickBot="1">
      <c r="U111">
        <v>10</v>
      </c>
      <c r="V111" s="266" t="s">
        <v>399</v>
      </c>
      <c r="W111" s="267" t="s">
        <v>400</v>
      </c>
      <c r="X111" s="401">
        <v>2010</v>
      </c>
      <c r="Y111" s="301">
        <v>0.6652777777777777</v>
      </c>
    </row>
  </sheetData>
  <sheetProtection/>
  <mergeCells count="16">
    <mergeCell ref="V99:Y100"/>
    <mergeCell ref="B3:C3"/>
    <mergeCell ref="F5:I5"/>
    <mergeCell ref="U3:W3"/>
    <mergeCell ref="M5:O5"/>
    <mergeCell ref="W5:Z5"/>
    <mergeCell ref="J5:L5"/>
    <mergeCell ref="P5:S5"/>
    <mergeCell ref="V81:Y82"/>
    <mergeCell ref="AH5:AK5"/>
    <mergeCell ref="AE5:AG5"/>
    <mergeCell ref="B46:F47"/>
    <mergeCell ref="H46:L47"/>
    <mergeCell ref="B61:F62"/>
    <mergeCell ref="H61:L62"/>
    <mergeCell ref="AA5:AD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K38"/>
  <sheetViews>
    <sheetView zoomScalePageLayoutView="0" workbookViewId="0" topLeftCell="A1">
      <selection activeCell="J22" sqref="J22"/>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594" t="s">
        <v>531</v>
      </c>
      <c r="E2" s="595"/>
      <c r="F2" s="595"/>
      <c r="G2" s="595"/>
      <c r="H2" s="595"/>
      <c r="I2" s="595"/>
      <c r="J2" s="596"/>
    </row>
    <row r="3" spans="4:10" ht="13.5" thickBot="1">
      <c r="D3" s="597"/>
      <c r="E3" s="598"/>
      <c r="F3" s="598"/>
      <c r="G3" s="598"/>
      <c r="H3" s="598"/>
      <c r="I3" s="598"/>
      <c r="J3" s="599"/>
    </row>
    <row r="4" spans="2:11" ht="15.75" thickBot="1">
      <c r="B4" s="583" t="s">
        <v>143</v>
      </c>
      <c r="C4" s="197" t="s">
        <v>144</v>
      </c>
      <c r="D4" s="198" t="s">
        <v>145</v>
      </c>
      <c r="E4" s="198" t="s">
        <v>146</v>
      </c>
      <c r="F4" s="198" t="s">
        <v>147</v>
      </c>
      <c r="G4" s="198" t="s">
        <v>148</v>
      </c>
      <c r="H4" s="198" t="s">
        <v>149</v>
      </c>
      <c r="I4" s="198" t="s">
        <v>150</v>
      </c>
      <c r="J4" s="198" t="s">
        <v>151</v>
      </c>
      <c r="K4" s="199" t="s">
        <v>144</v>
      </c>
    </row>
    <row r="5" spans="2:11" ht="12.75">
      <c r="B5" s="600"/>
      <c r="C5" s="200">
        <v>0.25</v>
      </c>
      <c r="D5" s="201" t="s">
        <v>152</v>
      </c>
      <c r="E5" s="202" t="s">
        <v>152</v>
      </c>
      <c r="F5" s="202" t="s">
        <v>152</v>
      </c>
      <c r="G5" s="202" t="s">
        <v>152</v>
      </c>
      <c r="H5" s="203" t="s">
        <v>152</v>
      </c>
      <c r="I5" s="417" t="s">
        <v>153</v>
      </c>
      <c r="J5" s="204" t="s">
        <v>153</v>
      </c>
      <c r="K5" s="423">
        <v>0.25</v>
      </c>
    </row>
    <row r="6" spans="2:11" ht="13.5" thickBot="1">
      <c r="B6" s="584"/>
      <c r="C6" s="205">
        <v>0.2916666666666667</v>
      </c>
      <c r="D6" s="206" t="s">
        <v>154</v>
      </c>
      <c r="E6" s="207" t="s">
        <v>154</v>
      </c>
      <c r="F6" s="207" t="s">
        <v>154</v>
      </c>
      <c r="G6" s="207" t="s">
        <v>154</v>
      </c>
      <c r="H6" s="208" t="s">
        <v>154</v>
      </c>
      <c r="I6" s="418" t="s">
        <v>153</v>
      </c>
      <c r="J6" s="209" t="s">
        <v>153</v>
      </c>
      <c r="K6" s="424">
        <v>0.2916666666666667</v>
      </c>
    </row>
    <row r="7" spans="2:11" ht="15" customHeight="1">
      <c r="B7" s="583">
        <v>1</v>
      </c>
      <c r="C7" s="205">
        <v>0.3333333333333333</v>
      </c>
      <c r="D7" s="591" t="s">
        <v>529</v>
      </c>
      <c r="E7" s="574" t="s">
        <v>530</v>
      </c>
      <c r="F7" s="571" t="s">
        <v>529</v>
      </c>
      <c r="G7" s="571" t="s">
        <v>529</v>
      </c>
      <c r="H7" s="577" t="s">
        <v>529</v>
      </c>
      <c r="I7" s="257" t="s">
        <v>152</v>
      </c>
      <c r="J7" s="212" t="s">
        <v>152</v>
      </c>
      <c r="K7" s="424">
        <v>0.3333333333333333</v>
      </c>
    </row>
    <row r="8" spans="2:11" ht="15.75" thickBot="1">
      <c r="B8" s="584"/>
      <c r="C8" s="205">
        <v>0.3645833333333333</v>
      </c>
      <c r="D8" s="592"/>
      <c r="E8" s="575"/>
      <c r="F8" s="572"/>
      <c r="G8" s="572"/>
      <c r="H8" s="578"/>
      <c r="I8" s="419" t="s">
        <v>155</v>
      </c>
      <c r="J8" s="413" t="s">
        <v>155</v>
      </c>
      <c r="K8" s="424">
        <v>0.3645833333333333</v>
      </c>
    </row>
    <row r="9" spans="2:11" ht="15">
      <c r="B9" s="583">
        <v>2</v>
      </c>
      <c r="C9" s="205">
        <v>0.37152777777777773</v>
      </c>
      <c r="D9" s="592"/>
      <c r="E9" s="575"/>
      <c r="F9" s="572"/>
      <c r="G9" s="572"/>
      <c r="H9" s="578"/>
      <c r="I9" s="419" t="s">
        <v>155</v>
      </c>
      <c r="J9" s="413" t="s">
        <v>155</v>
      </c>
      <c r="K9" s="424">
        <v>0.37152777777777773</v>
      </c>
    </row>
    <row r="10" spans="2:11" ht="15.75" thickBot="1">
      <c r="B10" s="584"/>
      <c r="C10" s="205">
        <v>0.40277777777777773</v>
      </c>
      <c r="D10" s="592"/>
      <c r="E10" s="575"/>
      <c r="F10" s="573"/>
      <c r="G10" s="572"/>
      <c r="H10" s="579"/>
      <c r="I10" s="419" t="s">
        <v>155</v>
      </c>
      <c r="J10" s="413" t="s">
        <v>155</v>
      </c>
      <c r="K10" s="424">
        <v>0.40277777777777773</v>
      </c>
    </row>
    <row r="11" spans="2:11" ht="15">
      <c r="B11" s="583">
        <v>3</v>
      </c>
      <c r="C11" s="205">
        <v>0.40972222222222227</v>
      </c>
      <c r="D11" s="592"/>
      <c r="E11" s="575"/>
      <c r="F11" s="574" t="s">
        <v>530</v>
      </c>
      <c r="G11" s="572"/>
      <c r="H11" s="580" t="s">
        <v>530</v>
      </c>
      <c r="I11" s="419" t="s">
        <v>155</v>
      </c>
      <c r="J11" s="413" t="s">
        <v>155</v>
      </c>
      <c r="K11" s="424">
        <v>0.40972222222222227</v>
      </c>
    </row>
    <row r="12" spans="2:11" ht="15.75" thickBot="1">
      <c r="B12" s="584"/>
      <c r="C12" s="205">
        <v>0.44097222222222227</v>
      </c>
      <c r="D12" s="593"/>
      <c r="E12" s="575"/>
      <c r="F12" s="575"/>
      <c r="G12" s="573"/>
      <c r="H12" s="581"/>
      <c r="I12" s="420"/>
      <c r="J12" s="213"/>
      <c r="K12" s="424">
        <v>0.44097222222222227</v>
      </c>
    </row>
    <row r="13" spans="2:11" ht="15">
      <c r="B13" s="583">
        <v>4</v>
      </c>
      <c r="C13" s="205">
        <v>0.4444444444444444</v>
      </c>
      <c r="D13" s="587" t="s">
        <v>530</v>
      </c>
      <c r="E13" s="575"/>
      <c r="F13" s="575"/>
      <c r="G13" s="574" t="s">
        <v>530</v>
      </c>
      <c r="H13" s="581"/>
      <c r="I13" s="420"/>
      <c r="J13" s="213"/>
      <c r="K13" s="424">
        <v>0.4444444444444444</v>
      </c>
    </row>
    <row r="14" spans="2:11" ht="15.75" customHeight="1" thickBot="1">
      <c r="B14" s="584"/>
      <c r="C14" s="205">
        <v>0.4756944444444444</v>
      </c>
      <c r="D14" s="590"/>
      <c r="E14" s="576"/>
      <c r="F14" s="576"/>
      <c r="G14" s="576"/>
      <c r="H14" s="582"/>
      <c r="I14" s="257"/>
      <c r="J14" s="212"/>
      <c r="K14" s="424">
        <v>0.4756944444444444</v>
      </c>
    </row>
    <row r="15" spans="2:11" ht="15.75" thickBot="1">
      <c r="B15" s="214" t="s">
        <v>156</v>
      </c>
      <c r="C15" s="215"/>
      <c r="D15" s="216" t="s">
        <v>156</v>
      </c>
      <c r="E15" s="217" t="s">
        <v>156</v>
      </c>
      <c r="F15" s="217" t="s">
        <v>156</v>
      </c>
      <c r="G15" s="217" t="s">
        <v>156</v>
      </c>
      <c r="H15" s="218" t="s">
        <v>156</v>
      </c>
      <c r="I15" s="216" t="s">
        <v>156</v>
      </c>
      <c r="J15" s="219" t="s">
        <v>156</v>
      </c>
      <c r="K15" s="425"/>
    </row>
    <row r="16" spans="2:11" ht="15" customHeight="1">
      <c r="B16" s="583">
        <v>5</v>
      </c>
      <c r="C16" s="205">
        <v>0.49652777777777773</v>
      </c>
      <c r="D16" s="587" t="s">
        <v>530</v>
      </c>
      <c r="E16" s="574" t="s">
        <v>530</v>
      </c>
      <c r="F16" s="574" t="s">
        <v>530</v>
      </c>
      <c r="G16" s="574" t="s">
        <v>530</v>
      </c>
      <c r="H16" s="580" t="s">
        <v>530</v>
      </c>
      <c r="I16" s="257"/>
      <c r="J16" s="212"/>
      <c r="K16" s="424">
        <v>0.49652777777777773</v>
      </c>
    </row>
    <row r="17" spans="2:11" ht="13.5" thickBot="1">
      <c r="B17" s="584"/>
      <c r="C17" s="205">
        <v>0.5277777777777778</v>
      </c>
      <c r="D17" s="588"/>
      <c r="E17" s="575"/>
      <c r="F17" s="575"/>
      <c r="G17" s="575"/>
      <c r="H17" s="581"/>
      <c r="I17" s="257"/>
      <c r="J17" s="212"/>
      <c r="K17" s="424">
        <v>0.5277777777777778</v>
      </c>
    </row>
    <row r="18" spans="2:11" ht="12.75">
      <c r="B18" s="583">
        <v>6</v>
      </c>
      <c r="C18" s="205">
        <v>0.5347222222222222</v>
      </c>
      <c r="D18" s="588"/>
      <c r="E18" s="575"/>
      <c r="F18" s="575"/>
      <c r="G18" s="575"/>
      <c r="H18" s="581"/>
      <c r="I18" s="257"/>
      <c r="J18" s="212"/>
      <c r="K18" s="424">
        <v>0.5347222222222222</v>
      </c>
    </row>
    <row r="19" spans="2:11" ht="13.5" thickBot="1">
      <c r="B19" s="584"/>
      <c r="C19" s="205">
        <v>0.5659722222222222</v>
      </c>
      <c r="D19" s="588"/>
      <c r="E19" s="575"/>
      <c r="F19" s="575"/>
      <c r="G19" s="575"/>
      <c r="H19" s="581"/>
      <c r="I19" s="257"/>
      <c r="J19" s="212"/>
      <c r="K19" s="424">
        <v>0.5659722222222222</v>
      </c>
    </row>
    <row r="20" spans="2:11" ht="12.75">
      <c r="B20" s="583">
        <v>7</v>
      </c>
      <c r="C20" s="205">
        <v>0.5694444444444444</v>
      </c>
      <c r="D20" s="588"/>
      <c r="E20" s="575"/>
      <c r="F20" s="575"/>
      <c r="G20" s="575"/>
      <c r="H20" s="581"/>
      <c r="I20" s="257"/>
      <c r="J20" s="212"/>
      <c r="K20" s="424">
        <v>0.5694444444444444</v>
      </c>
    </row>
    <row r="21" spans="2:11" ht="13.5" thickBot="1">
      <c r="B21" s="584"/>
      <c r="C21" s="205">
        <v>0.6006944444444444</v>
      </c>
      <c r="D21" s="588"/>
      <c r="E21" s="575"/>
      <c r="F21" s="575"/>
      <c r="G21" s="575"/>
      <c r="H21" s="581"/>
      <c r="I21" s="257"/>
      <c r="J21" s="212"/>
      <c r="K21" s="424">
        <v>0.6006944444444444</v>
      </c>
    </row>
    <row r="22" spans="2:11" ht="12.75">
      <c r="B22" s="583">
        <v>8</v>
      </c>
      <c r="C22" s="205">
        <v>0.6041666666666666</v>
      </c>
      <c r="D22" s="588"/>
      <c r="E22" s="575"/>
      <c r="F22" s="575"/>
      <c r="G22" s="575"/>
      <c r="H22" s="581"/>
      <c r="I22" s="257"/>
      <c r="J22" s="212"/>
      <c r="K22" s="424">
        <v>0.6041666666666666</v>
      </c>
    </row>
    <row r="23" spans="2:11" ht="15.75" thickBot="1">
      <c r="B23" s="584"/>
      <c r="C23" s="220">
        <v>0.6354166666666666</v>
      </c>
      <c r="D23" s="589"/>
      <c r="E23" s="586"/>
      <c r="F23" s="586"/>
      <c r="G23" s="586"/>
      <c r="H23" s="585"/>
      <c r="I23" s="421"/>
      <c r="J23" s="422"/>
      <c r="K23" s="426">
        <v>0.6354166666666666</v>
      </c>
    </row>
    <row r="24" spans="3:11" ht="15">
      <c r="C24" s="221">
        <v>0.6666666666666666</v>
      </c>
      <c r="D24" s="62" t="s">
        <v>157</v>
      </c>
      <c r="E24" s="62" t="s">
        <v>157</v>
      </c>
      <c r="F24" s="62" t="s">
        <v>157</v>
      </c>
      <c r="G24" s="62" t="s">
        <v>157</v>
      </c>
      <c r="H24" s="62" t="s">
        <v>157</v>
      </c>
      <c r="I24" s="414" t="s">
        <v>158</v>
      </c>
      <c r="J24" s="415" t="s">
        <v>158</v>
      </c>
      <c r="K24" s="222">
        <v>0.6666666666666666</v>
      </c>
    </row>
    <row r="25" spans="3:11" ht="15">
      <c r="C25" s="223">
        <v>0.7083333333333334</v>
      </c>
      <c r="D25" s="5" t="s">
        <v>157</v>
      </c>
      <c r="E25" s="5" t="s">
        <v>157</v>
      </c>
      <c r="F25" s="5" t="s">
        <v>157</v>
      </c>
      <c r="G25" s="5" t="s">
        <v>157</v>
      </c>
      <c r="H25" s="5" t="s">
        <v>159</v>
      </c>
      <c r="I25" s="416" t="s">
        <v>158</v>
      </c>
      <c r="J25" s="413" t="s">
        <v>158</v>
      </c>
      <c r="K25" s="210">
        <v>0.7083333333333334</v>
      </c>
    </row>
    <row r="26" spans="3:11" ht="15">
      <c r="C26" s="223">
        <v>0.75</v>
      </c>
      <c r="D26" s="416" t="s">
        <v>161</v>
      </c>
      <c r="E26" s="416" t="s">
        <v>160</v>
      </c>
      <c r="F26" s="416" t="s">
        <v>161</v>
      </c>
      <c r="G26" s="416" t="s">
        <v>161</v>
      </c>
      <c r="H26" s="5" t="s">
        <v>162</v>
      </c>
      <c r="I26" s="5"/>
      <c r="J26" s="5" t="s">
        <v>163</v>
      </c>
      <c r="K26" s="210">
        <v>0.75</v>
      </c>
    </row>
    <row r="27" spans="3:11" ht="15">
      <c r="C27" s="223">
        <v>0.7916666666666666</v>
      </c>
      <c r="D27" s="416" t="s">
        <v>161</v>
      </c>
      <c r="E27" s="416" t="s">
        <v>160</v>
      </c>
      <c r="F27" s="416" t="s">
        <v>161</v>
      </c>
      <c r="G27" s="416" t="s">
        <v>161</v>
      </c>
      <c r="H27" s="5" t="s">
        <v>162</v>
      </c>
      <c r="I27" s="5"/>
      <c r="J27" s="5" t="s">
        <v>163</v>
      </c>
      <c r="K27" s="210">
        <v>0.7916666666666666</v>
      </c>
    </row>
    <row r="28" spans="3:11" ht="15">
      <c r="C28" s="223">
        <v>0.8333333333333334</v>
      </c>
      <c r="D28" s="416" t="s">
        <v>161</v>
      </c>
      <c r="E28" s="416" t="s">
        <v>160</v>
      </c>
      <c r="F28" s="416" t="s">
        <v>161</v>
      </c>
      <c r="G28" s="416" t="s">
        <v>161</v>
      </c>
      <c r="H28" s="5" t="s">
        <v>162</v>
      </c>
      <c r="I28" s="5"/>
      <c r="J28" s="5" t="s">
        <v>163</v>
      </c>
      <c r="K28" s="210">
        <v>0.8333333333333334</v>
      </c>
    </row>
    <row r="29" spans="3:11" ht="12.75">
      <c r="C29" s="223">
        <v>0.875</v>
      </c>
      <c r="D29" s="5" t="s">
        <v>164</v>
      </c>
      <c r="E29" s="5" t="s">
        <v>164</v>
      </c>
      <c r="F29" s="5" t="s">
        <v>164</v>
      </c>
      <c r="G29" s="5" t="s">
        <v>164</v>
      </c>
      <c r="H29" s="5" t="s">
        <v>164</v>
      </c>
      <c r="I29" s="5" t="s">
        <v>164</v>
      </c>
      <c r="J29" s="5" t="s">
        <v>164</v>
      </c>
      <c r="K29" s="210">
        <v>0.875</v>
      </c>
    </row>
    <row r="30" spans="3:11" ht="12.75">
      <c r="C30" s="223">
        <v>0.9166666666666666</v>
      </c>
      <c r="D30" s="5" t="s">
        <v>164</v>
      </c>
      <c r="E30" s="5" t="s">
        <v>164</v>
      </c>
      <c r="F30" s="5" t="s">
        <v>164</v>
      </c>
      <c r="G30" s="5" t="s">
        <v>164</v>
      </c>
      <c r="H30" s="5" t="s">
        <v>164</v>
      </c>
      <c r="I30" s="5" t="s">
        <v>164</v>
      </c>
      <c r="J30" s="5" t="s">
        <v>164</v>
      </c>
      <c r="K30" s="210">
        <v>0.9166666666666666</v>
      </c>
    </row>
    <row r="31" spans="3:11" ht="12.75">
      <c r="C31" s="223">
        <v>0.9583333333333334</v>
      </c>
      <c r="D31" s="224" t="s">
        <v>153</v>
      </c>
      <c r="E31" s="224" t="s">
        <v>153</v>
      </c>
      <c r="F31" s="224" t="s">
        <v>153</v>
      </c>
      <c r="G31" s="224" t="s">
        <v>153</v>
      </c>
      <c r="H31" s="224" t="s">
        <v>153</v>
      </c>
      <c r="I31" s="224" t="s">
        <v>153</v>
      </c>
      <c r="J31" s="209" t="s">
        <v>153</v>
      </c>
      <c r="K31" s="210">
        <v>0.9583333333333334</v>
      </c>
    </row>
    <row r="32" spans="3:11" ht="12.75">
      <c r="C32" s="223">
        <v>0</v>
      </c>
      <c r="D32" s="224" t="s">
        <v>153</v>
      </c>
      <c r="E32" s="224" t="s">
        <v>153</v>
      </c>
      <c r="F32" s="224" t="s">
        <v>153</v>
      </c>
      <c r="G32" s="224" t="s">
        <v>153</v>
      </c>
      <c r="H32" s="224" t="s">
        <v>153</v>
      </c>
      <c r="I32" s="224" t="s">
        <v>153</v>
      </c>
      <c r="J32" s="209" t="s">
        <v>153</v>
      </c>
      <c r="K32" s="210">
        <v>0</v>
      </c>
    </row>
    <row r="33" spans="3:11" ht="12.75">
      <c r="C33" s="223">
        <v>0.041666666666666664</v>
      </c>
      <c r="D33" s="224" t="s">
        <v>153</v>
      </c>
      <c r="E33" s="224" t="s">
        <v>153</v>
      </c>
      <c r="F33" s="224" t="s">
        <v>153</v>
      </c>
      <c r="G33" s="224" t="s">
        <v>153</v>
      </c>
      <c r="H33" s="224" t="s">
        <v>153</v>
      </c>
      <c r="I33" s="224" t="s">
        <v>153</v>
      </c>
      <c r="J33" s="209" t="s">
        <v>153</v>
      </c>
      <c r="K33" s="210">
        <v>0.041666666666666664</v>
      </c>
    </row>
    <row r="34" spans="3:11" ht="12.75">
      <c r="C34" s="223">
        <v>0.08333333333333333</v>
      </c>
      <c r="D34" s="224" t="s">
        <v>153</v>
      </c>
      <c r="E34" s="224" t="s">
        <v>153</v>
      </c>
      <c r="F34" s="224" t="s">
        <v>153</v>
      </c>
      <c r="G34" s="224" t="s">
        <v>153</v>
      </c>
      <c r="H34" s="224" t="s">
        <v>153</v>
      </c>
      <c r="I34" s="224" t="s">
        <v>153</v>
      </c>
      <c r="J34" s="209" t="s">
        <v>153</v>
      </c>
      <c r="K34" s="210">
        <v>0.08333333333333333</v>
      </c>
    </row>
    <row r="35" spans="3:11" ht="12.75">
      <c r="C35" s="223">
        <v>0.125</v>
      </c>
      <c r="D35" s="224" t="s">
        <v>153</v>
      </c>
      <c r="E35" s="224" t="s">
        <v>153</v>
      </c>
      <c r="F35" s="224" t="s">
        <v>153</v>
      </c>
      <c r="G35" s="224" t="s">
        <v>153</v>
      </c>
      <c r="H35" s="224" t="s">
        <v>153</v>
      </c>
      <c r="I35" s="224" t="s">
        <v>153</v>
      </c>
      <c r="J35" s="209" t="s">
        <v>153</v>
      </c>
      <c r="K35" s="210">
        <v>0.125</v>
      </c>
    </row>
    <row r="36" spans="3:11" ht="12.75">
      <c r="C36" s="223">
        <v>0.16666666666666666</v>
      </c>
      <c r="D36" s="224" t="s">
        <v>153</v>
      </c>
      <c r="E36" s="224" t="s">
        <v>153</v>
      </c>
      <c r="F36" s="224" t="s">
        <v>153</v>
      </c>
      <c r="G36" s="224" t="s">
        <v>153</v>
      </c>
      <c r="H36" s="224" t="s">
        <v>153</v>
      </c>
      <c r="I36" s="224" t="s">
        <v>153</v>
      </c>
      <c r="J36" s="209" t="s">
        <v>153</v>
      </c>
      <c r="K36" s="210">
        <v>0.16666666666666666</v>
      </c>
    </row>
    <row r="37" spans="3:11" ht="12.75">
      <c r="C37" s="223">
        <v>0.20833333333333334</v>
      </c>
      <c r="D37" s="224" t="s">
        <v>153</v>
      </c>
      <c r="E37" s="224" t="s">
        <v>153</v>
      </c>
      <c r="F37" s="224" t="s">
        <v>153</v>
      </c>
      <c r="G37" s="224" t="s">
        <v>153</v>
      </c>
      <c r="H37" s="224" t="s">
        <v>153</v>
      </c>
      <c r="I37" s="224" t="s">
        <v>153</v>
      </c>
      <c r="J37" s="209" t="s">
        <v>153</v>
      </c>
      <c r="K37" s="210">
        <v>0.20833333333333334</v>
      </c>
    </row>
    <row r="38" spans="3:11" ht="13.5" thickBot="1">
      <c r="C38" s="225">
        <v>0.25</v>
      </c>
      <c r="D38" s="226" t="s">
        <v>153</v>
      </c>
      <c r="E38" s="226" t="s">
        <v>153</v>
      </c>
      <c r="F38" s="226" t="s">
        <v>153</v>
      </c>
      <c r="G38" s="226" t="s">
        <v>153</v>
      </c>
      <c r="H38" s="226" t="s">
        <v>153</v>
      </c>
      <c r="I38" s="226" t="s">
        <v>153</v>
      </c>
      <c r="J38" s="227" t="s">
        <v>153</v>
      </c>
      <c r="K38" s="228">
        <v>0.25</v>
      </c>
    </row>
  </sheetData>
  <sheetProtection/>
  <mergeCells count="24">
    <mergeCell ref="D13:D14"/>
    <mergeCell ref="D7:D12"/>
    <mergeCell ref="B20:B21"/>
    <mergeCell ref="B22:B23"/>
    <mergeCell ref="D2:J3"/>
    <mergeCell ref="B4:B6"/>
    <mergeCell ref="B7:B8"/>
    <mergeCell ref="B9:B10"/>
    <mergeCell ref="B11:B12"/>
    <mergeCell ref="B13:B14"/>
    <mergeCell ref="B16:B17"/>
    <mergeCell ref="B18:B19"/>
    <mergeCell ref="H16:H23"/>
    <mergeCell ref="G16:G23"/>
    <mergeCell ref="F16:F23"/>
    <mergeCell ref="E16:E23"/>
    <mergeCell ref="D16:D23"/>
    <mergeCell ref="F7:F10"/>
    <mergeCell ref="E7:E14"/>
    <mergeCell ref="G7:G12"/>
    <mergeCell ref="H7:H10"/>
    <mergeCell ref="G13:G14"/>
    <mergeCell ref="H11:H14"/>
    <mergeCell ref="F11:F1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427" t="s">
        <v>566</v>
      </c>
      <c r="C3" s="428" t="s">
        <v>567</v>
      </c>
      <c r="D3" s="428" t="s">
        <v>568</v>
      </c>
      <c r="E3" s="428" t="s">
        <v>569</v>
      </c>
      <c r="F3" s="429" t="s">
        <v>570</v>
      </c>
    </row>
    <row r="4" spans="2:6" ht="12.75">
      <c r="B4" s="350" t="s">
        <v>571</v>
      </c>
      <c r="C4" s="430">
        <v>9</v>
      </c>
      <c r="D4" s="430">
        <v>6</v>
      </c>
      <c r="E4" s="430">
        <v>3</v>
      </c>
      <c r="F4" s="431">
        <v>27</v>
      </c>
    </row>
    <row r="5" spans="2:8" ht="15">
      <c r="B5" s="257" t="s">
        <v>572</v>
      </c>
      <c r="C5" s="5">
        <v>10</v>
      </c>
      <c r="D5" s="5">
        <v>6</v>
      </c>
      <c r="E5" s="5">
        <v>4</v>
      </c>
      <c r="F5" s="432">
        <v>40</v>
      </c>
      <c r="H5" s="433" t="s">
        <v>573</v>
      </c>
    </row>
    <row r="6" spans="2:6" ht="12.75">
      <c r="B6" s="257" t="s">
        <v>574</v>
      </c>
      <c r="C6" s="5">
        <v>7</v>
      </c>
      <c r="D6" s="5">
        <v>3</v>
      </c>
      <c r="E6" s="5">
        <v>4</v>
      </c>
      <c r="F6" s="326">
        <v>28</v>
      </c>
    </row>
    <row r="7" spans="2:8" ht="15">
      <c r="B7" s="257" t="s">
        <v>575</v>
      </c>
      <c r="C7" s="5">
        <v>7</v>
      </c>
      <c r="D7" s="5">
        <v>5</v>
      </c>
      <c r="E7" s="5">
        <v>2</v>
      </c>
      <c r="F7" s="326">
        <v>14</v>
      </c>
      <c r="H7" s="433" t="s">
        <v>576</v>
      </c>
    </row>
    <row r="8" spans="2:6" ht="12.75">
      <c r="B8" s="257" t="s">
        <v>577</v>
      </c>
      <c r="C8" s="5">
        <v>5</v>
      </c>
      <c r="D8" s="5">
        <v>3</v>
      </c>
      <c r="E8" s="5">
        <v>2</v>
      </c>
      <c r="F8" s="326">
        <v>10</v>
      </c>
    </row>
    <row r="9" spans="2:6" ht="12.75">
      <c r="B9" s="257" t="s">
        <v>578</v>
      </c>
      <c r="C9" s="5">
        <v>6</v>
      </c>
      <c r="D9" s="5">
        <v>4</v>
      </c>
      <c r="E9" s="5">
        <v>2</v>
      </c>
      <c r="F9" s="326">
        <v>12</v>
      </c>
    </row>
    <row r="10" spans="2:6" ht="12.75">
      <c r="B10" s="257" t="s">
        <v>579</v>
      </c>
      <c r="C10" s="5">
        <v>6</v>
      </c>
      <c r="D10" s="5">
        <v>4</v>
      </c>
      <c r="E10" s="5">
        <v>2</v>
      </c>
      <c r="F10" s="326">
        <v>12</v>
      </c>
    </row>
    <row r="11" spans="2:6" ht="13.5" thickBot="1">
      <c r="B11" s="359" t="s">
        <v>580</v>
      </c>
      <c r="C11" s="401">
        <v>10</v>
      </c>
      <c r="D11" s="401">
        <v>6</v>
      </c>
      <c r="E11" s="401">
        <v>4</v>
      </c>
      <c r="F11" s="434">
        <v>40</v>
      </c>
    </row>
    <row r="12" spans="2:6" ht="13.5" thickBot="1">
      <c r="B12" s="601"/>
      <c r="C12" s="602"/>
      <c r="D12" s="602"/>
      <c r="E12" s="602"/>
      <c r="F12" s="603"/>
    </row>
    <row r="13" spans="2:6" ht="12.75">
      <c r="B13" s="254" t="s">
        <v>581</v>
      </c>
      <c r="C13" s="430"/>
      <c r="D13" s="430"/>
      <c r="E13" s="430"/>
      <c r="F13" s="431"/>
    </row>
    <row r="14" spans="2:6" ht="12.75">
      <c r="B14" s="257" t="s">
        <v>582</v>
      </c>
      <c r="C14" s="5">
        <v>10</v>
      </c>
      <c r="D14" s="5">
        <v>6</v>
      </c>
      <c r="E14" s="5">
        <v>4</v>
      </c>
      <c r="F14" s="432">
        <v>40</v>
      </c>
    </row>
    <row r="15" spans="2:6" ht="12.75">
      <c r="B15" s="257" t="s">
        <v>583</v>
      </c>
      <c r="C15" s="5">
        <v>10</v>
      </c>
      <c r="D15" s="5">
        <v>2</v>
      </c>
      <c r="E15" s="5">
        <v>8</v>
      </c>
      <c r="F15" s="432">
        <v>80</v>
      </c>
    </row>
    <row r="16" spans="2:6" ht="12.75">
      <c r="B16" s="257" t="s">
        <v>584</v>
      </c>
      <c r="C16" s="5">
        <v>8</v>
      </c>
      <c r="D16" s="5">
        <v>3</v>
      </c>
      <c r="E16" s="5">
        <v>5</v>
      </c>
      <c r="F16" s="432">
        <v>40</v>
      </c>
    </row>
    <row r="17" spans="2:6" ht="12.75">
      <c r="B17" s="257" t="s">
        <v>585</v>
      </c>
      <c r="C17" s="5">
        <v>7</v>
      </c>
      <c r="D17" s="5">
        <v>6</v>
      </c>
      <c r="E17" s="5">
        <v>1</v>
      </c>
      <c r="F17" s="326">
        <v>7</v>
      </c>
    </row>
    <row r="18" spans="2:6" ht="13.5" thickBot="1">
      <c r="B18" s="359" t="s">
        <v>586</v>
      </c>
      <c r="C18" s="401">
        <v>9</v>
      </c>
      <c r="D18" s="401">
        <v>5</v>
      </c>
      <c r="E18" s="401">
        <v>4</v>
      </c>
      <c r="F18" s="399">
        <v>32</v>
      </c>
    </row>
    <row r="19" spans="2:6" ht="13.5" thickBot="1">
      <c r="B19" s="601"/>
      <c r="C19" s="602"/>
      <c r="D19" s="602"/>
      <c r="E19" s="602"/>
      <c r="F19" s="603"/>
    </row>
    <row r="20" spans="2:6" ht="12.75">
      <c r="B20" s="254" t="s">
        <v>587</v>
      </c>
      <c r="C20" s="430"/>
      <c r="D20" s="430"/>
      <c r="E20" s="430"/>
      <c r="F20" s="431"/>
    </row>
    <row r="21" spans="2:6" ht="12.75">
      <c r="B21" s="257" t="s">
        <v>185</v>
      </c>
      <c r="C21" s="5">
        <v>9</v>
      </c>
      <c r="D21" s="5">
        <v>7</v>
      </c>
      <c r="E21" s="5">
        <v>2</v>
      </c>
      <c r="F21" s="326">
        <v>18</v>
      </c>
    </row>
    <row r="22" spans="2:6" ht="12.75">
      <c r="B22" s="257" t="s">
        <v>588</v>
      </c>
      <c r="C22" s="5">
        <v>9</v>
      </c>
      <c r="D22" s="5">
        <v>5</v>
      </c>
      <c r="E22" s="5">
        <v>4</v>
      </c>
      <c r="F22" s="326">
        <v>32</v>
      </c>
    </row>
    <row r="23" spans="2:6" ht="12.75">
      <c r="B23" s="257" t="s">
        <v>589</v>
      </c>
      <c r="C23" s="5">
        <v>9</v>
      </c>
      <c r="D23" s="5">
        <v>4</v>
      </c>
      <c r="E23" s="5">
        <v>5</v>
      </c>
      <c r="F23" s="432">
        <v>45</v>
      </c>
    </row>
    <row r="24" spans="2:6" ht="12.75">
      <c r="B24" s="257" t="s">
        <v>590</v>
      </c>
      <c r="C24" s="5">
        <v>7</v>
      </c>
      <c r="D24" s="5">
        <v>3</v>
      </c>
      <c r="E24" s="5">
        <v>4</v>
      </c>
      <c r="F24" s="326">
        <v>28</v>
      </c>
    </row>
    <row r="25" spans="2:6" ht="13.5" thickBot="1">
      <c r="B25" s="359" t="s">
        <v>591</v>
      </c>
      <c r="C25" s="401">
        <v>5</v>
      </c>
      <c r="D25" s="401"/>
      <c r="E25" s="401"/>
      <c r="F25" s="399"/>
    </row>
    <row r="26" spans="2:6" ht="13.5" thickBot="1">
      <c r="B26" s="601"/>
      <c r="C26" s="602"/>
      <c r="D26" s="602"/>
      <c r="E26" s="602"/>
      <c r="F26" s="603"/>
    </row>
    <row r="27" spans="2:6" ht="12.75">
      <c r="B27" s="254" t="s">
        <v>592</v>
      </c>
      <c r="C27" s="430"/>
      <c r="D27" s="430"/>
      <c r="E27" s="430"/>
      <c r="F27" s="431"/>
    </row>
    <row r="28" spans="2:6" ht="12.75">
      <c r="B28" s="257" t="s">
        <v>593</v>
      </c>
      <c r="C28" s="5">
        <v>10</v>
      </c>
      <c r="D28" s="5">
        <v>6</v>
      </c>
      <c r="E28" s="5">
        <v>4</v>
      </c>
      <c r="F28" s="432">
        <v>40</v>
      </c>
    </row>
    <row r="29" spans="2:6" ht="12.75">
      <c r="B29" s="257" t="s">
        <v>594</v>
      </c>
      <c r="C29" s="5">
        <v>9</v>
      </c>
      <c r="D29" s="5">
        <v>5</v>
      </c>
      <c r="E29" s="5">
        <v>4</v>
      </c>
      <c r="F29" s="326">
        <v>32</v>
      </c>
    </row>
    <row r="30" spans="2:6" ht="13.5" thickBot="1">
      <c r="B30" s="359" t="s">
        <v>595</v>
      </c>
      <c r="C30" s="401">
        <v>9</v>
      </c>
      <c r="D30" s="401">
        <v>5</v>
      </c>
      <c r="E30" s="401">
        <v>4</v>
      </c>
      <c r="F30" s="399">
        <v>32</v>
      </c>
    </row>
    <row r="31" spans="2:6" ht="13.5" thickBot="1">
      <c r="B31" s="601"/>
      <c r="C31" s="602"/>
      <c r="D31" s="602"/>
      <c r="E31" s="602"/>
      <c r="F31" s="603"/>
    </row>
    <row r="32" spans="2:6" ht="12.75">
      <c r="B32" s="254" t="s">
        <v>596</v>
      </c>
      <c r="C32" s="430"/>
      <c r="D32" s="430"/>
      <c r="E32" s="430"/>
      <c r="F32" s="431"/>
    </row>
    <row r="33" spans="2:6" ht="12.75">
      <c r="B33" s="257" t="s">
        <v>597</v>
      </c>
      <c r="C33" s="5">
        <v>9</v>
      </c>
      <c r="D33" s="5">
        <v>7</v>
      </c>
      <c r="E33" s="5">
        <v>2</v>
      </c>
      <c r="F33" s="326">
        <v>18</v>
      </c>
    </row>
    <row r="34" spans="2:6" ht="12.75">
      <c r="B34" s="257" t="s">
        <v>598</v>
      </c>
      <c r="C34" s="5">
        <v>9</v>
      </c>
      <c r="D34" s="5">
        <v>5</v>
      </c>
      <c r="E34" s="5">
        <v>4</v>
      </c>
      <c r="F34" s="326">
        <v>32</v>
      </c>
    </row>
    <row r="35" spans="2:6" ht="12.75">
      <c r="B35" s="257" t="s">
        <v>27</v>
      </c>
      <c r="C35" s="5">
        <v>10</v>
      </c>
      <c r="D35" s="5">
        <v>6</v>
      </c>
      <c r="E35" s="5">
        <v>4</v>
      </c>
      <c r="F35" s="432">
        <v>40</v>
      </c>
    </row>
    <row r="36" spans="2:6" ht="12.75">
      <c r="B36" s="257" t="s">
        <v>599</v>
      </c>
      <c r="C36" s="5">
        <v>7</v>
      </c>
      <c r="D36" s="5">
        <v>8</v>
      </c>
      <c r="E36" s="5">
        <v>1</v>
      </c>
      <c r="F36" s="326">
        <v>7</v>
      </c>
    </row>
    <row r="37" spans="2:6" ht="13.5" thickBot="1">
      <c r="B37" s="359" t="s">
        <v>600</v>
      </c>
      <c r="C37" s="401">
        <v>6</v>
      </c>
      <c r="D37" s="401">
        <v>7</v>
      </c>
      <c r="E37" s="401">
        <v>-1</v>
      </c>
      <c r="F37" s="399">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41"/>
  <sheetViews>
    <sheetView zoomScalePageLayoutView="0" workbookViewId="0" topLeftCell="A1">
      <selection activeCell="H5" sqref="H5"/>
    </sheetView>
  </sheetViews>
  <sheetFormatPr defaultColWidth="11.421875" defaultRowHeight="12.75"/>
  <sheetData>
    <row r="1" ht="13.5" thickBot="1"/>
    <row r="2" spans="1:6" ht="15">
      <c r="A2" s="229" t="s">
        <v>165</v>
      </c>
      <c r="B2" s="619"/>
      <c r="C2" s="620"/>
      <c r="D2" s="620"/>
      <c r="E2" s="620"/>
      <c r="F2" s="621"/>
    </row>
    <row r="3" spans="2:6" ht="12.75">
      <c r="B3" s="622"/>
      <c r="C3" s="623"/>
      <c r="D3" s="623"/>
      <c r="E3" s="623"/>
      <c r="F3" s="624"/>
    </row>
    <row r="4" spans="2:6" ht="13.5" thickBot="1">
      <c r="B4" s="625"/>
      <c r="C4" s="626"/>
      <c r="D4" s="626"/>
      <c r="E4" s="626"/>
      <c r="F4" s="627"/>
    </row>
    <row r="5" ht="13.5" thickBot="1"/>
    <row r="6" spans="1:6" ht="21">
      <c r="A6" s="230" t="s">
        <v>166</v>
      </c>
      <c r="B6" s="628"/>
      <c r="C6" s="629"/>
      <c r="D6" s="629"/>
      <c r="E6" s="629"/>
      <c r="F6" s="630"/>
    </row>
    <row r="7" spans="1:6" ht="15">
      <c r="A7" s="229" t="s">
        <v>167</v>
      </c>
      <c r="B7" s="631"/>
      <c r="C7" s="632"/>
      <c r="D7" s="632"/>
      <c r="E7" s="632"/>
      <c r="F7" s="633"/>
    </row>
    <row r="8" spans="1:6" ht="15">
      <c r="A8" s="229"/>
      <c r="B8" s="631"/>
      <c r="C8" s="632"/>
      <c r="D8" s="632"/>
      <c r="E8" s="632"/>
      <c r="F8" s="633"/>
    </row>
    <row r="9" spans="1:6" ht="15.75" thickBot="1">
      <c r="A9" s="229"/>
      <c r="B9" s="634"/>
      <c r="C9" s="635"/>
      <c r="D9" s="635"/>
      <c r="E9" s="635"/>
      <c r="F9" s="636"/>
    </row>
    <row r="10" ht="15.75" thickBot="1">
      <c r="A10" s="229"/>
    </row>
    <row r="11" spans="1:12" ht="21">
      <c r="A11" s="230" t="s">
        <v>168</v>
      </c>
      <c r="B11" s="637"/>
      <c r="C11" s="638"/>
      <c r="D11" s="638"/>
      <c r="E11" s="638"/>
      <c r="F11" s="639"/>
      <c r="G11" s="230" t="s">
        <v>168</v>
      </c>
      <c r="H11" s="604"/>
      <c r="I11" s="605"/>
      <c r="J11" s="605"/>
      <c r="K11" s="605"/>
      <c r="L11" s="606"/>
    </row>
    <row r="12" spans="1:12" ht="15">
      <c r="A12" s="229" t="s">
        <v>169</v>
      </c>
      <c r="B12" s="640"/>
      <c r="C12" s="641"/>
      <c r="D12" s="641"/>
      <c r="E12" s="641"/>
      <c r="F12" s="642"/>
      <c r="G12" s="229" t="s">
        <v>170</v>
      </c>
      <c r="H12" s="607"/>
      <c r="I12" s="608"/>
      <c r="J12" s="608"/>
      <c r="K12" s="608"/>
      <c r="L12" s="609"/>
    </row>
    <row r="13" spans="1:12" ht="15">
      <c r="A13" s="229"/>
      <c r="B13" s="640"/>
      <c r="C13" s="641"/>
      <c r="D13" s="641"/>
      <c r="E13" s="641"/>
      <c r="F13" s="642"/>
      <c r="G13" s="229"/>
      <c r="H13" s="607"/>
      <c r="I13" s="608"/>
      <c r="J13" s="608"/>
      <c r="K13" s="608"/>
      <c r="L13" s="609"/>
    </row>
    <row r="14" spans="1:12" ht="15">
      <c r="A14" s="229"/>
      <c r="B14" s="640"/>
      <c r="C14" s="641"/>
      <c r="D14" s="641"/>
      <c r="E14" s="641"/>
      <c r="F14" s="642"/>
      <c r="G14" s="229"/>
      <c r="H14" s="607"/>
      <c r="I14" s="608"/>
      <c r="J14" s="608"/>
      <c r="K14" s="608"/>
      <c r="L14" s="609"/>
    </row>
    <row r="15" spans="1:12" ht="15.75" thickBot="1">
      <c r="A15" s="229"/>
      <c r="B15" s="643"/>
      <c r="C15" s="644"/>
      <c r="D15" s="644"/>
      <c r="E15" s="644"/>
      <c r="F15" s="645"/>
      <c r="G15" s="229"/>
      <c r="H15" s="610"/>
      <c r="I15" s="611"/>
      <c r="J15" s="611"/>
      <c r="K15" s="611"/>
      <c r="L15" s="612"/>
    </row>
    <row r="16" ht="13.5" thickBot="1"/>
    <row r="17" spans="1:12" ht="21">
      <c r="A17" s="230" t="s">
        <v>171</v>
      </c>
      <c r="B17" s="604"/>
      <c r="C17" s="605"/>
      <c r="D17" s="605"/>
      <c r="E17" s="605"/>
      <c r="F17" s="606"/>
      <c r="G17" s="230" t="s">
        <v>171</v>
      </c>
      <c r="H17" s="646"/>
      <c r="I17" s="620"/>
      <c r="J17" s="620"/>
      <c r="K17" s="620"/>
      <c r="L17" s="621"/>
    </row>
    <row r="18" spans="1:12" ht="15">
      <c r="A18" s="229" t="s">
        <v>169</v>
      </c>
      <c r="B18" s="607"/>
      <c r="C18" s="608"/>
      <c r="D18" s="608"/>
      <c r="E18" s="608"/>
      <c r="F18" s="609"/>
      <c r="G18" s="229" t="s">
        <v>170</v>
      </c>
      <c r="H18" s="622"/>
      <c r="I18" s="623"/>
      <c r="J18" s="623"/>
      <c r="K18" s="623"/>
      <c r="L18" s="624"/>
    </row>
    <row r="19" spans="1:12" ht="15">
      <c r="A19" s="229"/>
      <c r="B19" s="607"/>
      <c r="C19" s="608"/>
      <c r="D19" s="608"/>
      <c r="E19" s="608"/>
      <c r="F19" s="609"/>
      <c r="G19" s="229"/>
      <c r="H19" s="622"/>
      <c r="I19" s="623"/>
      <c r="J19" s="623"/>
      <c r="K19" s="623"/>
      <c r="L19" s="624"/>
    </row>
    <row r="20" spans="2:12" ht="12.75">
      <c r="B20" s="607"/>
      <c r="C20" s="608"/>
      <c r="D20" s="608"/>
      <c r="E20" s="608"/>
      <c r="F20" s="609"/>
      <c r="H20" s="622"/>
      <c r="I20" s="623"/>
      <c r="J20" s="623"/>
      <c r="K20" s="623"/>
      <c r="L20" s="624"/>
    </row>
    <row r="21" spans="2:12" ht="12.75">
      <c r="B21" s="607"/>
      <c r="C21" s="608"/>
      <c r="D21" s="608"/>
      <c r="E21" s="608"/>
      <c r="F21" s="609"/>
      <c r="H21" s="622"/>
      <c r="I21" s="623"/>
      <c r="J21" s="623"/>
      <c r="K21" s="623"/>
      <c r="L21" s="624"/>
    </row>
    <row r="22" spans="2:12" ht="12.75">
      <c r="B22" s="607"/>
      <c r="C22" s="608"/>
      <c r="D22" s="608"/>
      <c r="E22" s="608"/>
      <c r="F22" s="609"/>
      <c r="H22" s="622"/>
      <c r="I22" s="623"/>
      <c r="J22" s="623"/>
      <c r="K22" s="623"/>
      <c r="L22" s="624"/>
    </row>
    <row r="23" spans="2:12" ht="12.75">
      <c r="B23" s="607"/>
      <c r="C23" s="608"/>
      <c r="D23" s="608"/>
      <c r="E23" s="608"/>
      <c r="F23" s="609"/>
      <c r="H23" s="622"/>
      <c r="I23" s="623"/>
      <c r="J23" s="623"/>
      <c r="K23" s="623"/>
      <c r="L23" s="624"/>
    </row>
    <row r="24" spans="2:12" ht="13.5" thickBot="1">
      <c r="B24" s="610"/>
      <c r="C24" s="611"/>
      <c r="D24" s="611"/>
      <c r="E24" s="611"/>
      <c r="F24" s="612"/>
      <c r="H24" s="625"/>
      <c r="I24" s="626"/>
      <c r="J24" s="626"/>
      <c r="K24" s="626"/>
      <c r="L24" s="627"/>
    </row>
    <row r="25" ht="13.5" thickBot="1"/>
    <row r="26" spans="1:12" ht="21">
      <c r="A26" s="230" t="s">
        <v>172</v>
      </c>
      <c r="B26" s="604" t="s">
        <v>173</v>
      </c>
      <c r="C26" s="605"/>
      <c r="D26" s="605"/>
      <c r="E26" s="605"/>
      <c r="F26" s="606"/>
      <c r="G26" s="230" t="s">
        <v>172</v>
      </c>
      <c r="H26" s="613" t="s">
        <v>174</v>
      </c>
      <c r="I26" s="614"/>
      <c r="J26" s="614"/>
      <c r="K26" s="614"/>
      <c r="L26" s="615"/>
    </row>
    <row r="27" spans="1:12" ht="15">
      <c r="A27" s="229" t="s">
        <v>169</v>
      </c>
      <c r="B27" s="607"/>
      <c r="C27" s="608"/>
      <c r="D27" s="608"/>
      <c r="E27" s="608"/>
      <c r="F27" s="609"/>
      <c r="G27" s="229" t="s">
        <v>170</v>
      </c>
      <c r="H27" s="601"/>
      <c r="I27" s="602"/>
      <c r="J27" s="602"/>
      <c r="K27" s="602"/>
      <c r="L27" s="603"/>
    </row>
    <row r="28" spans="2:12" ht="12.75">
      <c r="B28" s="607"/>
      <c r="C28" s="608"/>
      <c r="D28" s="608"/>
      <c r="E28" s="608"/>
      <c r="F28" s="609"/>
      <c r="H28" s="601"/>
      <c r="I28" s="602"/>
      <c r="J28" s="602"/>
      <c r="K28" s="602"/>
      <c r="L28" s="603"/>
    </row>
    <row r="29" spans="2:12" ht="12.75">
      <c r="B29" s="607"/>
      <c r="C29" s="608"/>
      <c r="D29" s="608"/>
      <c r="E29" s="608"/>
      <c r="F29" s="609"/>
      <c r="H29" s="601"/>
      <c r="I29" s="602"/>
      <c r="J29" s="602"/>
      <c r="K29" s="602"/>
      <c r="L29" s="603"/>
    </row>
    <row r="30" spans="2:12" ht="12.75">
      <c r="B30" s="607"/>
      <c r="C30" s="608"/>
      <c r="D30" s="608"/>
      <c r="E30" s="608"/>
      <c r="F30" s="609"/>
      <c r="H30" s="601"/>
      <c r="I30" s="602"/>
      <c r="J30" s="602"/>
      <c r="K30" s="602"/>
      <c r="L30" s="603"/>
    </row>
    <row r="31" spans="2:12" ht="12.75">
      <c r="B31" s="607"/>
      <c r="C31" s="608"/>
      <c r="D31" s="608"/>
      <c r="E31" s="608"/>
      <c r="F31" s="609"/>
      <c r="H31" s="601"/>
      <c r="I31" s="602"/>
      <c r="J31" s="602"/>
      <c r="K31" s="602"/>
      <c r="L31" s="603"/>
    </row>
    <row r="32" spans="2:12" ht="12.75">
      <c r="B32" s="607"/>
      <c r="C32" s="608"/>
      <c r="D32" s="608"/>
      <c r="E32" s="608"/>
      <c r="F32" s="609"/>
      <c r="H32" s="601"/>
      <c r="I32" s="602"/>
      <c r="J32" s="602"/>
      <c r="K32" s="602"/>
      <c r="L32" s="603"/>
    </row>
    <row r="33" spans="2:12" ht="13.5" thickBot="1">
      <c r="B33" s="610"/>
      <c r="C33" s="611"/>
      <c r="D33" s="611"/>
      <c r="E33" s="611"/>
      <c r="F33" s="612"/>
      <c r="H33" s="616"/>
      <c r="I33" s="617"/>
      <c r="J33" s="617"/>
      <c r="K33" s="617"/>
      <c r="L33" s="618"/>
    </row>
    <row r="35" spans="7:10" ht="21">
      <c r="G35" s="230" t="s">
        <v>175</v>
      </c>
      <c r="H35" t="s">
        <v>176</v>
      </c>
      <c r="I35" t="s">
        <v>177</v>
      </c>
      <c r="J35" t="s">
        <v>178</v>
      </c>
    </row>
    <row r="36" spans="7:10" ht="14.25">
      <c r="G36" s="232" t="s">
        <v>179</v>
      </c>
      <c r="H36" s="233"/>
      <c r="I36" s="233"/>
      <c r="J36" s="233"/>
    </row>
    <row r="37" spans="7:10" ht="14.25">
      <c r="G37" s="232" t="s">
        <v>180</v>
      </c>
      <c r="H37" s="233"/>
      <c r="I37" s="233"/>
      <c r="J37" s="233"/>
    </row>
    <row r="38" spans="7:10" ht="14.25">
      <c r="G38" s="232" t="s">
        <v>181</v>
      </c>
      <c r="H38" s="233"/>
      <c r="I38" s="233"/>
      <c r="J38" s="233"/>
    </row>
    <row r="39" spans="7:10" ht="14.25">
      <c r="G39" s="232" t="s">
        <v>182</v>
      </c>
      <c r="H39" s="233"/>
      <c r="I39" s="233"/>
      <c r="J39" s="233"/>
    </row>
    <row r="40" spans="7:10" ht="14.25">
      <c r="G40" s="232" t="s">
        <v>183</v>
      </c>
      <c r="H40" s="233"/>
      <c r="I40" s="233"/>
      <c r="J40" s="233"/>
    </row>
    <row r="41" spans="7:10" ht="14.25">
      <c r="G41" s="232" t="s">
        <v>184</v>
      </c>
      <c r="H41" s="233"/>
      <c r="I41" s="233"/>
      <c r="J41" s="233"/>
    </row>
  </sheetData>
  <sheetProtection/>
  <mergeCells count="8">
    <mergeCell ref="B26:F33"/>
    <mergeCell ref="H26:L33"/>
    <mergeCell ref="B2:F4"/>
    <mergeCell ref="B6:F9"/>
    <mergeCell ref="B11:F15"/>
    <mergeCell ref="H11:L15"/>
    <mergeCell ref="B17:F24"/>
    <mergeCell ref="H17:L2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A55"/>
  <sheetViews>
    <sheetView zoomScale="70" zoomScaleNormal="70" zoomScalePageLayoutView="0" workbookViewId="0" topLeftCell="A1">
      <selection activeCell="C1" sqref="C1"/>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8" max="28" width="19.57421875" style="0" bestFit="1" customWidth="1"/>
    <col min="29" max="29" width="5.421875" style="0" bestFit="1" customWidth="1"/>
    <col min="30" max="30" width="5.421875" style="0" customWidth="1"/>
    <col min="31" max="31" width="5.421875" style="0" bestFit="1" customWidth="1"/>
    <col min="32" max="32" width="5.421875" style="0" customWidth="1"/>
    <col min="33" max="33" width="5.421875" style="0" bestFit="1" customWidth="1"/>
    <col min="34" max="34" width="5.421875" style="0" customWidth="1"/>
    <col min="35" max="35" width="5.421875" style="0" bestFit="1" customWidth="1"/>
    <col min="36" max="36" width="5.421875" style="0" customWidth="1"/>
    <col min="37" max="37" width="5.421875" style="0" bestFit="1" customWidth="1"/>
    <col min="38" max="38" width="5.421875" style="0" customWidth="1"/>
    <col min="39" max="39" width="5.421875" style="0" bestFit="1" customWidth="1"/>
    <col min="40" max="40" width="5.421875" style="0" customWidth="1"/>
    <col min="41" max="41" width="5.421875" style="0" bestFit="1" customWidth="1"/>
    <col min="42" max="42" width="5.421875" style="0" customWidth="1"/>
    <col min="43" max="43" width="5.421875" style="0" bestFit="1" customWidth="1"/>
    <col min="44" max="44" width="5.421875" style="0" customWidth="1"/>
    <col min="45" max="45" width="5.421875" style="0" bestFit="1" customWidth="1"/>
    <col min="46" max="46" width="5.421875" style="0" customWidth="1"/>
    <col min="47" max="47" width="5.421875" style="0" bestFit="1" customWidth="1"/>
    <col min="48" max="48" width="5.421875" style="0" customWidth="1"/>
    <col min="49" max="49" width="5.421875" style="0" bestFit="1" customWidth="1"/>
    <col min="50" max="50" width="5.421875" style="0" customWidth="1"/>
    <col min="51" max="51" width="5.421875" style="0" bestFit="1" customWidth="1"/>
    <col min="52" max="52" width="5.421875" style="0" customWidth="1"/>
    <col min="53" max="53" width="6.421875" style="0" bestFit="1" customWidth="1"/>
  </cols>
  <sheetData>
    <row r="1" spans="6:7" ht="12.75">
      <c r="F1" s="65"/>
      <c r="G1" t="s">
        <v>112</v>
      </c>
    </row>
    <row r="2" spans="6:7" ht="12.75">
      <c r="F2" s="66"/>
      <c r="G2" t="s">
        <v>113</v>
      </c>
    </row>
    <row r="3" spans="6:7" ht="12.75">
      <c r="F3" s="67"/>
      <c r="G3" t="s">
        <v>114</v>
      </c>
    </row>
    <row r="5" spans="1:53" ht="15.75">
      <c r="A5" s="68" t="s">
        <v>115</v>
      </c>
      <c r="B5" s="68"/>
      <c r="C5" s="68"/>
      <c r="D5" s="69"/>
      <c r="E5" s="69"/>
      <c r="F5" s="67"/>
      <c r="G5" s="67"/>
      <c r="H5" s="67"/>
      <c r="I5" s="67"/>
      <c r="J5" s="67"/>
      <c r="K5" s="67"/>
      <c r="L5" s="68"/>
      <c r="M5" s="68"/>
      <c r="N5" s="67"/>
      <c r="O5" s="67"/>
      <c r="P5" s="67"/>
      <c r="Q5" s="67"/>
      <c r="R5" s="67"/>
      <c r="S5" s="67"/>
      <c r="T5" s="67"/>
      <c r="U5" s="67"/>
      <c r="V5" s="67"/>
      <c r="W5" s="67"/>
      <c r="X5" s="67"/>
      <c r="Y5" s="67"/>
      <c r="Z5" s="70"/>
      <c r="AA5" s="71"/>
      <c r="AB5" s="68" t="s">
        <v>116</v>
      </c>
      <c r="AC5" s="67"/>
      <c r="AD5" s="67"/>
      <c r="AE5" s="67"/>
      <c r="AF5" s="67"/>
      <c r="AG5" s="67"/>
      <c r="AH5" s="67"/>
      <c r="AI5" s="67"/>
      <c r="AJ5" s="67"/>
      <c r="AK5" s="67"/>
      <c r="AL5" s="67"/>
      <c r="AM5" s="67"/>
      <c r="AN5" s="67"/>
      <c r="AO5" s="67"/>
      <c r="AP5" s="67"/>
      <c r="AQ5" s="67"/>
      <c r="AR5" s="67"/>
      <c r="AS5" s="67"/>
      <c r="AT5" s="67"/>
      <c r="AU5" s="67"/>
      <c r="AV5" s="67"/>
      <c r="AW5" s="67"/>
      <c r="AX5" s="67"/>
      <c r="AY5" s="67"/>
      <c r="AZ5" s="67"/>
      <c r="BA5" s="70"/>
    </row>
    <row r="6" spans="1:53" ht="18">
      <c r="A6" s="72" t="s">
        <v>117</v>
      </c>
      <c r="B6" s="73"/>
      <c r="C6" s="73"/>
      <c r="D6" s="73"/>
      <c r="E6" s="73"/>
      <c r="F6" s="73"/>
      <c r="G6" s="73"/>
      <c r="H6" s="73"/>
      <c r="I6" s="73"/>
      <c r="J6" s="73"/>
      <c r="K6" s="73"/>
      <c r="L6" s="73"/>
      <c r="M6" s="73"/>
      <c r="N6" s="73"/>
      <c r="O6" s="73"/>
      <c r="P6" s="73"/>
      <c r="Q6" s="73"/>
      <c r="R6" s="73"/>
      <c r="S6" s="73"/>
      <c r="T6" s="73"/>
      <c r="U6" s="73"/>
      <c r="V6" s="73"/>
      <c r="W6" s="73"/>
      <c r="X6" s="73"/>
      <c r="Y6" s="73"/>
      <c r="Z6" s="74"/>
      <c r="AA6" s="71"/>
      <c r="AB6" s="72" t="s">
        <v>117</v>
      </c>
      <c r="AC6" s="73"/>
      <c r="AD6" s="73"/>
      <c r="AE6" s="73"/>
      <c r="AF6" s="73"/>
      <c r="AG6" s="73"/>
      <c r="AH6" s="73"/>
      <c r="AI6" s="73"/>
      <c r="AJ6" s="73"/>
      <c r="AK6" s="73"/>
      <c r="AL6" s="73"/>
      <c r="AM6" s="73"/>
      <c r="AN6" s="73"/>
      <c r="AO6" s="73"/>
      <c r="AP6" s="73"/>
      <c r="AQ6" s="73"/>
      <c r="AR6" s="73"/>
      <c r="AS6" s="73"/>
      <c r="AT6" s="73"/>
      <c r="AU6" s="73"/>
      <c r="AV6" s="73"/>
      <c r="AW6" s="73"/>
      <c r="AX6" s="73"/>
      <c r="AY6" s="73"/>
      <c r="AZ6" s="73"/>
      <c r="BA6" s="74"/>
    </row>
    <row r="7" spans="1:53" ht="12.75">
      <c r="A7" s="75"/>
      <c r="B7" s="76" t="s">
        <v>0</v>
      </c>
      <c r="C7" s="76"/>
      <c r="D7" s="76" t="s">
        <v>1</v>
      </c>
      <c r="E7" s="76"/>
      <c r="F7" s="76" t="s">
        <v>2</v>
      </c>
      <c r="G7" s="76"/>
      <c r="H7" s="76" t="s">
        <v>118</v>
      </c>
      <c r="I7" s="76"/>
      <c r="J7" s="76" t="s">
        <v>119</v>
      </c>
      <c r="K7" s="76"/>
      <c r="L7" s="76" t="s">
        <v>120</v>
      </c>
      <c r="M7" s="76"/>
      <c r="N7" s="76" t="s">
        <v>121</v>
      </c>
      <c r="O7" s="76"/>
      <c r="P7" s="76" t="s">
        <v>122</v>
      </c>
      <c r="Q7" s="76"/>
      <c r="R7" s="76" t="s">
        <v>123</v>
      </c>
      <c r="S7" s="76"/>
      <c r="T7" s="76" t="s">
        <v>124</v>
      </c>
      <c r="U7" s="76"/>
      <c r="V7" s="76" t="s">
        <v>12</v>
      </c>
      <c r="W7" s="76"/>
      <c r="X7" s="76" t="s">
        <v>125</v>
      </c>
      <c r="Y7" s="76"/>
      <c r="Z7" s="77" t="s">
        <v>126</v>
      </c>
      <c r="AA7" s="78"/>
      <c r="AB7" s="79">
        <v>0</v>
      </c>
      <c r="AC7" s="80" t="s">
        <v>0</v>
      </c>
      <c r="AD7" s="80"/>
      <c r="AE7" s="80" t="s">
        <v>1</v>
      </c>
      <c r="AF7" s="80"/>
      <c r="AG7" s="80" t="s">
        <v>2</v>
      </c>
      <c r="AH7" s="80"/>
      <c r="AI7" s="80" t="s">
        <v>118</v>
      </c>
      <c r="AJ7" s="80"/>
      <c r="AK7" s="80" t="s">
        <v>119</v>
      </c>
      <c r="AL7" s="80"/>
      <c r="AM7" s="80" t="s">
        <v>120</v>
      </c>
      <c r="AN7" s="80"/>
      <c r="AO7" s="80" t="s">
        <v>121</v>
      </c>
      <c r="AP7" s="80"/>
      <c r="AQ7" s="80" t="s">
        <v>122</v>
      </c>
      <c r="AR7" s="80"/>
      <c r="AS7" s="80" t="s">
        <v>123</v>
      </c>
      <c r="AT7" s="80"/>
      <c r="AU7" s="80" t="s">
        <v>124</v>
      </c>
      <c r="AV7" s="80"/>
      <c r="AW7" s="80" t="s">
        <v>12</v>
      </c>
      <c r="AX7" s="80"/>
      <c r="AY7" s="80" t="s">
        <v>125</v>
      </c>
      <c r="AZ7" s="80"/>
      <c r="BA7" s="81" t="s">
        <v>126</v>
      </c>
    </row>
    <row r="8" spans="1:53" ht="12.75">
      <c r="A8" s="82" t="s">
        <v>16</v>
      </c>
      <c r="B8" s="83"/>
      <c r="C8" s="84"/>
      <c r="D8" s="83"/>
      <c r="E8" s="84"/>
      <c r="F8" s="83"/>
      <c r="G8" s="84"/>
      <c r="H8" s="83"/>
      <c r="I8" s="84"/>
      <c r="J8" s="83"/>
      <c r="K8" s="84"/>
      <c r="L8" s="83"/>
      <c r="M8" s="84"/>
      <c r="N8" s="83"/>
      <c r="O8" s="84"/>
      <c r="P8" s="83"/>
      <c r="Q8" s="84"/>
      <c r="R8" s="83"/>
      <c r="S8" s="84"/>
      <c r="T8" s="83"/>
      <c r="U8" s="84"/>
      <c r="V8" s="83"/>
      <c r="W8" s="84"/>
      <c r="X8" s="83"/>
      <c r="Y8" s="83"/>
      <c r="Z8" s="85"/>
      <c r="AA8" s="71"/>
      <c r="AB8" s="86" t="s">
        <v>16</v>
      </c>
      <c r="AC8" s="87"/>
      <c r="AD8" s="88"/>
      <c r="AE8" s="87"/>
      <c r="AF8" s="88"/>
      <c r="AG8" s="87"/>
      <c r="AH8" s="88"/>
      <c r="AI8" s="87"/>
      <c r="AJ8" s="88"/>
      <c r="AK8" s="87"/>
      <c r="AL8" s="88"/>
      <c r="AM8" s="87"/>
      <c r="AN8" s="88"/>
      <c r="AO8" s="87"/>
      <c r="AP8" s="88"/>
      <c r="AQ8" s="87"/>
      <c r="AR8" s="88"/>
      <c r="AS8" s="87"/>
      <c r="AT8" s="88"/>
      <c r="AU8" s="87"/>
      <c r="AV8" s="88"/>
      <c r="AW8" s="87"/>
      <c r="AX8" s="88"/>
      <c r="AY8" s="87"/>
      <c r="AZ8" s="87"/>
      <c r="BA8" s="87"/>
    </row>
    <row r="9" spans="1:53" ht="12.75">
      <c r="A9" s="89" t="s">
        <v>17</v>
      </c>
      <c r="B9" s="83"/>
      <c r="C9" s="84"/>
      <c r="D9" s="83"/>
      <c r="E9" s="84"/>
      <c r="F9" s="83"/>
      <c r="G9" s="84"/>
      <c r="H9" s="83"/>
      <c r="I9" s="84"/>
      <c r="J9" s="83"/>
      <c r="K9" s="84"/>
      <c r="L9" s="83"/>
      <c r="M9" s="84"/>
      <c r="N9" s="83"/>
      <c r="O9" s="84"/>
      <c r="P9" s="83"/>
      <c r="Q9" s="84"/>
      <c r="R9" s="83"/>
      <c r="S9" s="84"/>
      <c r="T9" s="83"/>
      <c r="U9" s="84"/>
      <c r="V9" s="83"/>
      <c r="W9" s="84"/>
      <c r="X9" s="83"/>
      <c r="Y9" s="83"/>
      <c r="Z9" s="90"/>
      <c r="AA9" s="71"/>
      <c r="AB9" s="91" t="s">
        <v>17</v>
      </c>
      <c r="AC9" s="92"/>
      <c r="AD9" s="93"/>
      <c r="AE9" s="92"/>
      <c r="AF9" s="93"/>
      <c r="AG9" s="92"/>
      <c r="AH9" s="93"/>
      <c r="AI9" s="92"/>
      <c r="AJ9" s="93"/>
      <c r="AK9" s="92"/>
      <c r="AL9" s="93"/>
      <c r="AM9" s="92"/>
      <c r="AN9" s="93"/>
      <c r="AO9" s="92"/>
      <c r="AP9" s="93"/>
      <c r="AQ9" s="92"/>
      <c r="AR9" s="93"/>
      <c r="AS9" s="92"/>
      <c r="AT9" s="93"/>
      <c r="AU9" s="92"/>
      <c r="AV9" s="93"/>
      <c r="AW9" s="92"/>
      <c r="AX9" s="93"/>
      <c r="AY9" s="92"/>
      <c r="AZ9" s="92"/>
      <c r="BA9" s="92"/>
    </row>
    <row r="10" spans="1:53" ht="12.75">
      <c r="A10" s="89" t="s">
        <v>18</v>
      </c>
      <c r="B10" s="83"/>
      <c r="C10" s="84"/>
      <c r="D10" s="83"/>
      <c r="E10" s="84"/>
      <c r="F10" s="83"/>
      <c r="G10" s="84"/>
      <c r="H10" s="83"/>
      <c r="I10" s="84"/>
      <c r="J10" s="83"/>
      <c r="K10" s="84"/>
      <c r="L10" s="83"/>
      <c r="M10" s="84"/>
      <c r="N10" s="83"/>
      <c r="O10" s="84"/>
      <c r="P10" s="83"/>
      <c r="Q10" s="84"/>
      <c r="R10" s="83"/>
      <c r="S10" s="84"/>
      <c r="T10" s="83"/>
      <c r="U10" s="84"/>
      <c r="V10" s="83"/>
      <c r="W10" s="84"/>
      <c r="X10" s="83"/>
      <c r="Y10" s="83"/>
      <c r="Z10" s="90"/>
      <c r="AA10" s="71"/>
      <c r="AB10" s="91" t="s">
        <v>18</v>
      </c>
      <c r="AC10" s="92"/>
      <c r="AD10" s="93"/>
      <c r="AE10" s="92"/>
      <c r="AF10" s="93"/>
      <c r="AG10" s="92"/>
      <c r="AH10" s="93"/>
      <c r="AI10" s="92"/>
      <c r="AJ10" s="93"/>
      <c r="AK10" s="92"/>
      <c r="AL10" s="93"/>
      <c r="AM10" s="92"/>
      <c r="AN10" s="93"/>
      <c r="AO10" s="92"/>
      <c r="AP10" s="93"/>
      <c r="AQ10" s="92"/>
      <c r="AR10" s="93"/>
      <c r="AS10" s="92"/>
      <c r="AT10" s="93"/>
      <c r="AU10" s="92"/>
      <c r="AV10" s="93"/>
      <c r="AW10" s="92"/>
      <c r="AX10" s="93"/>
      <c r="AY10" s="92"/>
      <c r="AZ10" s="92"/>
      <c r="BA10" s="92"/>
    </row>
    <row r="11" spans="1:53" ht="13.5" thickBot="1">
      <c r="A11" s="94" t="s">
        <v>19</v>
      </c>
      <c r="B11" s="95"/>
      <c r="C11" s="96"/>
      <c r="D11" s="97"/>
      <c r="E11" s="98"/>
      <c r="F11" s="97"/>
      <c r="G11" s="98"/>
      <c r="H11" s="97"/>
      <c r="I11" s="98"/>
      <c r="J11" s="97"/>
      <c r="K11" s="98"/>
      <c r="L11" s="97"/>
      <c r="M11" s="98"/>
      <c r="N11" s="97"/>
      <c r="O11" s="98"/>
      <c r="P11" s="97"/>
      <c r="Q11" s="98"/>
      <c r="R11" s="97"/>
      <c r="S11" s="98"/>
      <c r="T11" s="97"/>
      <c r="U11" s="98"/>
      <c r="V11" s="97"/>
      <c r="W11" s="98"/>
      <c r="X11" s="97"/>
      <c r="Y11" s="97"/>
      <c r="Z11" s="99"/>
      <c r="AA11" s="71"/>
      <c r="AB11" s="100" t="s">
        <v>19</v>
      </c>
      <c r="AC11" s="101"/>
      <c r="AD11" s="102"/>
      <c r="AE11" s="101"/>
      <c r="AF11" s="102"/>
      <c r="AG11" s="101"/>
      <c r="AH11" s="102"/>
      <c r="AI11" s="101"/>
      <c r="AJ11" s="102"/>
      <c r="AK11" s="101"/>
      <c r="AL11" s="102"/>
      <c r="AM11" s="101"/>
      <c r="AN11" s="102"/>
      <c r="AO11" s="101"/>
      <c r="AP11" s="102"/>
      <c r="AQ11" s="101"/>
      <c r="AR11" s="102"/>
      <c r="AS11" s="101"/>
      <c r="AT11" s="102"/>
      <c r="AU11" s="101"/>
      <c r="AV11" s="102"/>
      <c r="AW11" s="101"/>
      <c r="AX11" s="102"/>
      <c r="AY11" s="101"/>
      <c r="AZ11" s="101"/>
      <c r="BA11" s="101"/>
    </row>
    <row r="12" spans="1:53" ht="13.5" thickBot="1">
      <c r="A12" s="103" t="s">
        <v>20</v>
      </c>
      <c r="B12" s="104"/>
      <c r="C12" s="105"/>
      <c r="D12" s="106"/>
      <c r="E12" s="107"/>
      <c r="F12" s="106"/>
      <c r="G12" s="108"/>
      <c r="H12" s="106"/>
      <c r="I12" s="107"/>
      <c r="J12" s="106"/>
      <c r="K12" s="107"/>
      <c r="L12" s="106"/>
      <c r="M12" s="108"/>
      <c r="N12" s="106"/>
      <c r="O12" s="108"/>
      <c r="P12" s="106"/>
      <c r="Q12" s="108"/>
      <c r="R12" s="106"/>
      <c r="S12" s="108"/>
      <c r="T12" s="106"/>
      <c r="U12" s="108"/>
      <c r="V12" s="106"/>
      <c r="W12" s="108"/>
      <c r="X12" s="106"/>
      <c r="Y12" s="106"/>
      <c r="Z12" s="109"/>
      <c r="AA12" s="71"/>
      <c r="AB12" s="110" t="s">
        <v>20</v>
      </c>
      <c r="AC12" s="111"/>
      <c r="AD12" s="108"/>
      <c r="AE12" s="111"/>
      <c r="AF12" s="108"/>
      <c r="AG12" s="111"/>
      <c r="AH12" s="108"/>
      <c r="AI12" s="111"/>
      <c r="AJ12" s="108"/>
      <c r="AK12" s="111"/>
      <c r="AL12" s="108"/>
      <c r="AM12" s="111"/>
      <c r="AN12" s="108"/>
      <c r="AO12" s="111"/>
      <c r="AP12" s="108"/>
      <c r="AQ12" s="111"/>
      <c r="AR12" s="108"/>
      <c r="AS12" s="111"/>
      <c r="AT12" s="108"/>
      <c r="AU12" s="111"/>
      <c r="AV12" s="108"/>
      <c r="AW12" s="111"/>
      <c r="AX12" s="108"/>
      <c r="AY12" s="111"/>
      <c r="AZ12" s="111"/>
      <c r="BA12" s="111"/>
    </row>
    <row r="13" spans="1:53" ht="13.5" thickBot="1">
      <c r="A13" s="112">
        <v>0</v>
      </c>
      <c r="B13" s="113"/>
      <c r="C13" s="114"/>
      <c r="D13" s="113"/>
      <c r="E13" s="114"/>
      <c r="F13" s="113"/>
      <c r="G13" s="114"/>
      <c r="H13" s="113"/>
      <c r="I13" s="114"/>
      <c r="J13" s="113"/>
      <c r="K13" s="114"/>
      <c r="L13" s="113"/>
      <c r="M13" s="114"/>
      <c r="N13" s="113"/>
      <c r="O13" s="114"/>
      <c r="P13" s="113"/>
      <c r="Q13" s="114"/>
      <c r="R13" s="113"/>
      <c r="S13" s="114"/>
      <c r="T13" s="113"/>
      <c r="U13" s="114"/>
      <c r="V13" s="113"/>
      <c r="W13" s="114"/>
      <c r="X13" s="113"/>
      <c r="Y13" s="113"/>
      <c r="Z13" s="115"/>
      <c r="AA13" s="116"/>
      <c r="AB13" s="117"/>
      <c r="AC13" s="115"/>
      <c r="AD13" s="118"/>
      <c r="AE13" s="115"/>
      <c r="AF13" s="118"/>
      <c r="AG13" s="119"/>
      <c r="AH13" s="120"/>
      <c r="AI13" s="119"/>
      <c r="AJ13" s="120"/>
      <c r="AK13" s="119"/>
      <c r="AL13" s="120"/>
      <c r="AM13" s="119"/>
      <c r="AN13" s="120"/>
      <c r="AO13" s="119"/>
      <c r="AP13" s="120"/>
      <c r="AQ13" s="115"/>
      <c r="AR13" s="118"/>
      <c r="AS13" s="115"/>
      <c r="AT13" s="118"/>
      <c r="AU13" s="115"/>
      <c r="AV13" s="118"/>
      <c r="AW13" s="115"/>
      <c r="AX13" s="118"/>
      <c r="AY13" s="115"/>
      <c r="AZ13" s="115"/>
      <c r="BA13" s="115"/>
    </row>
    <row r="14" spans="1:53" ht="12.75">
      <c r="A14" s="89" t="s">
        <v>21</v>
      </c>
      <c r="B14" s="121"/>
      <c r="C14" s="122"/>
      <c r="D14" s="121"/>
      <c r="E14" s="122"/>
      <c r="F14" s="121"/>
      <c r="G14" s="122"/>
      <c r="H14" s="121"/>
      <c r="I14" s="122"/>
      <c r="J14" s="121"/>
      <c r="K14" s="122"/>
      <c r="L14" s="121"/>
      <c r="M14" s="122"/>
      <c r="N14" s="121"/>
      <c r="O14" s="122"/>
      <c r="P14" s="121"/>
      <c r="Q14" s="122"/>
      <c r="R14" s="121"/>
      <c r="S14" s="122"/>
      <c r="T14" s="121"/>
      <c r="U14" s="122"/>
      <c r="V14" s="121"/>
      <c r="W14" s="122"/>
      <c r="X14" s="121"/>
      <c r="Y14" s="121"/>
      <c r="Z14" s="121"/>
      <c r="AA14" s="71"/>
      <c r="AB14" s="86" t="s">
        <v>21</v>
      </c>
      <c r="AC14" s="87"/>
      <c r="AD14" s="88"/>
      <c r="AE14" s="87"/>
      <c r="AF14" s="88"/>
      <c r="AG14" s="87"/>
      <c r="AH14" s="88"/>
      <c r="AI14" s="87"/>
      <c r="AJ14" s="88"/>
      <c r="AK14" s="87"/>
      <c r="AL14" s="88"/>
      <c r="AM14" s="87"/>
      <c r="AN14" s="88"/>
      <c r="AO14" s="87"/>
      <c r="AP14" s="88"/>
      <c r="AQ14" s="87"/>
      <c r="AR14" s="88"/>
      <c r="AS14" s="87"/>
      <c r="AT14" s="88"/>
      <c r="AU14" s="87"/>
      <c r="AV14" s="88"/>
      <c r="AW14" s="87"/>
      <c r="AX14" s="88"/>
      <c r="AY14" s="87"/>
      <c r="AZ14" s="87"/>
      <c r="BA14" s="87"/>
    </row>
    <row r="15" spans="1:53" ht="13.5" thickBot="1">
      <c r="A15" s="94" t="s">
        <v>22</v>
      </c>
      <c r="B15" s="123"/>
      <c r="C15" s="124"/>
      <c r="D15" s="123"/>
      <c r="E15" s="124"/>
      <c r="F15" s="123"/>
      <c r="G15" s="125"/>
      <c r="H15" s="123"/>
      <c r="I15" s="124"/>
      <c r="J15" s="123"/>
      <c r="K15" s="124"/>
      <c r="L15" s="123"/>
      <c r="M15" s="125"/>
      <c r="N15" s="123"/>
      <c r="O15" s="125"/>
      <c r="P15" s="123"/>
      <c r="Q15" s="125"/>
      <c r="R15" s="123"/>
      <c r="S15" s="124"/>
      <c r="T15" s="123"/>
      <c r="U15" s="124"/>
      <c r="V15" s="123"/>
      <c r="W15" s="124"/>
      <c r="X15" s="123"/>
      <c r="Y15" s="123"/>
      <c r="Z15" s="123"/>
      <c r="AA15" s="71"/>
      <c r="AB15" s="126" t="s">
        <v>22</v>
      </c>
      <c r="AC15" s="127"/>
      <c r="AD15" s="128"/>
      <c r="AE15" s="127"/>
      <c r="AF15" s="128"/>
      <c r="AG15" s="127"/>
      <c r="AH15" s="128"/>
      <c r="AI15" s="127"/>
      <c r="AJ15" s="128"/>
      <c r="AK15" s="127"/>
      <c r="AL15" s="128"/>
      <c r="AM15" s="127"/>
      <c r="AN15" s="128"/>
      <c r="AO15" s="127"/>
      <c r="AP15" s="128"/>
      <c r="AQ15" s="127"/>
      <c r="AR15" s="128"/>
      <c r="AS15" s="127"/>
      <c r="AT15" s="128"/>
      <c r="AU15" s="127"/>
      <c r="AV15" s="128"/>
      <c r="AW15" s="127"/>
      <c r="AX15" s="128"/>
      <c r="AY15" s="127"/>
      <c r="AZ15" s="127"/>
      <c r="BA15" s="127"/>
    </row>
    <row r="16" spans="1:53" ht="12.75">
      <c r="A16" s="129" t="s">
        <v>23</v>
      </c>
      <c r="B16" s="130"/>
      <c r="C16" s="131"/>
      <c r="D16" s="132"/>
      <c r="E16" s="133"/>
      <c r="F16" s="132"/>
      <c r="G16" s="133"/>
      <c r="H16" s="132"/>
      <c r="I16" s="133"/>
      <c r="J16" s="132"/>
      <c r="K16" s="133"/>
      <c r="L16" s="132"/>
      <c r="M16" s="133"/>
      <c r="N16" s="132"/>
      <c r="O16" s="133"/>
      <c r="P16" s="132"/>
      <c r="Q16" s="133"/>
      <c r="R16" s="132"/>
      <c r="S16" s="133"/>
      <c r="T16" s="132"/>
      <c r="U16" s="133"/>
      <c r="V16" s="132"/>
      <c r="W16" s="133"/>
      <c r="X16" s="132"/>
      <c r="Y16" s="132"/>
      <c r="Z16" s="132"/>
      <c r="AA16" s="71"/>
      <c r="AB16" s="134" t="s">
        <v>23</v>
      </c>
      <c r="AC16" s="132"/>
      <c r="AD16" s="133"/>
      <c r="AE16" s="132"/>
      <c r="AF16" s="133"/>
      <c r="AG16" s="132"/>
      <c r="AH16" s="133"/>
      <c r="AI16" s="132"/>
      <c r="AJ16" s="133"/>
      <c r="AK16" s="132"/>
      <c r="AL16" s="133"/>
      <c r="AM16" s="132"/>
      <c r="AN16" s="133"/>
      <c r="AO16" s="132"/>
      <c r="AP16" s="133"/>
      <c r="AQ16" s="132"/>
      <c r="AR16" s="133"/>
      <c r="AS16" s="132"/>
      <c r="AT16" s="133"/>
      <c r="AU16" s="132"/>
      <c r="AV16" s="133"/>
      <c r="AW16" s="132"/>
      <c r="AX16" s="133"/>
      <c r="AY16" s="132"/>
      <c r="AZ16" s="132"/>
      <c r="BA16" s="132"/>
    </row>
    <row r="17" spans="1:53" ht="13.5" thickBot="1">
      <c r="A17" s="135" t="s">
        <v>24</v>
      </c>
      <c r="B17" s="123"/>
      <c r="C17" s="125"/>
      <c r="D17" s="123"/>
      <c r="E17" s="125"/>
      <c r="F17" s="123"/>
      <c r="G17" s="125"/>
      <c r="H17" s="123"/>
      <c r="I17" s="125"/>
      <c r="J17" s="123"/>
      <c r="K17" s="125"/>
      <c r="L17" s="123"/>
      <c r="M17" s="125"/>
      <c r="N17" s="123"/>
      <c r="O17" s="125"/>
      <c r="P17" s="123"/>
      <c r="Q17" s="125"/>
      <c r="R17" s="123"/>
      <c r="S17" s="125"/>
      <c r="T17" s="123"/>
      <c r="U17" s="125"/>
      <c r="V17" s="123"/>
      <c r="W17" s="125"/>
      <c r="X17" s="123"/>
      <c r="Y17" s="123"/>
      <c r="Z17" s="123"/>
      <c r="AA17" s="71"/>
      <c r="AB17" s="136" t="s">
        <v>24</v>
      </c>
      <c r="AC17" s="123"/>
      <c r="AD17" s="125"/>
      <c r="AE17" s="123"/>
      <c r="AF17" s="125"/>
      <c r="AG17" s="123"/>
      <c r="AH17" s="125"/>
      <c r="AI17" s="123"/>
      <c r="AJ17" s="125"/>
      <c r="AK17" s="123"/>
      <c r="AL17" s="125"/>
      <c r="AM17" s="123"/>
      <c r="AN17" s="125"/>
      <c r="AO17" s="123"/>
      <c r="AP17" s="125"/>
      <c r="AQ17" s="123"/>
      <c r="AR17" s="125"/>
      <c r="AS17" s="123"/>
      <c r="AT17" s="125"/>
      <c r="AU17" s="123"/>
      <c r="AV17" s="125"/>
      <c r="AW17" s="123"/>
      <c r="AX17" s="125"/>
      <c r="AY17" s="123"/>
      <c r="AZ17" s="123"/>
      <c r="BA17" s="123"/>
    </row>
    <row r="18" spans="1:53" ht="13.5" thickBot="1">
      <c r="A18" s="103" t="s">
        <v>25</v>
      </c>
      <c r="B18" s="137"/>
      <c r="C18" s="125"/>
      <c r="D18" s="137"/>
      <c r="E18" s="125"/>
      <c r="F18" s="137"/>
      <c r="G18" s="125"/>
      <c r="H18" s="137"/>
      <c r="I18" s="125"/>
      <c r="J18" s="137"/>
      <c r="K18" s="125"/>
      <c r="L18" s="137"/>
      <c r="M18" s="125"/>
      <c r="N18" s="137"/>
      <c r="O18" s="125"/>
      <c r="P18" s="137"/>
      <c r="Q18" s="125"/>
      <c r="R18" s="137"/>
      <c r="S18" s="125"/>
      <c r="T18" s="137"/>
      <c r="U18" s="125"/>
      <c r="V18" s="137"/>
      <c r="W18" s="125"/>
      <c r="X18" s="137"/>
      <c r="Y18" s="137"/>
      <c r="Z18" s="137"/>
      <c r="AA18" s="71"/>
      <c r="AB18" s="126" t="s">
        <v>25</v>
      </c>
      <c r="AC18" s="138"/>
      <c r="AD18" s="139"/>
      <c r="AE18" s="138"/>
      <c r="AF18" s="139"/>
      <c r="AG18" s="138"/>
      <c r="AH18" s="139"/>
      <c r="AI18" s="138"/>
      <c r="AJ18" s="139"/>
      <c r="AK18" s="138"/>
      <c r="AL18" s="139"/>
      <c r="AM18" s="138"/>
      <c r="AN18" s="139"/>
      <c r="AO18" s="138"/>
      <c r="AP18" s="139"/>
      <c r="AQ18" s="138"/>
      <c r="AR18" s="139"/>
      <c r="AS18" s="138"/>
      <c r="AT18" s="139"/>
      <c r="AU18" s="138"/>
      <c r="AV18" s="139"/>
      <c r="AW18" s="138"/>
      <c r="AX18" s="139"/>
      <c r="AY18" s="138"/>
      <c r="AZ18" s="138"/>
      <c r="BA18" s="138"/>
    </row>
    <row r="19" spans="1:53" ht="13.5" thickBot="1">
      <c r="A19" s="112">
        <v>0</v>
      </c>
      <c r="B19" s="140"/>
      <c r="C19" s="125"/>
      <c r="D19" s="140"/>
      <c r="E19" s="125"/>
      <c r="F19" s="140"/>
      <c r="G19" s="125"/>
      <c r="H19" s="140"/>
      <c r="I19" s="125"/>
      <c r="J19" s="140"/>
      <c r="K19" s="125"/>
      <c r="L19" s="140"/>
      <c r="M19" s="125"/>
      <c r="N19" s="140"/>
      <c r="O19" s="125"/>
      <c r="P19" s="140"/>
      <c r="Q19" s="125"/>
      <c r="R19" s="140"/>
      <c r="S19" s="125"/>
      <c r="T19" s="140"/>
      <c r="U19" s="125"/>
      <c r="V19" s="140"/>
      <c r="W19" s="125"/>
      <c r="X19" s="140"/>
      <c r="Y19" s="140"/>
      <c r="Z19" s="141"/>
      <c r="AA19" s="116"/>
      <c r="AB19" s="117"/>
      <c r="AC19" s="141"/>
      <c r="AD19" s="142"/>
      <c r="AE19" s="141"/>
      <c r="AF19" s="142"/>
      <c r="AG19" s="143"/>
      <c r="AH19" s="144"/>
      <c r="AI19" s="143"/>
      <c r="AJ19" s="144"/>
      <c r="AK19" s="143"/>
      <c r="AL19" s="144"/>
      <c r="AM19" s="143"/>
      <c r="AN19" s="144"/>
      <c r="AO19" s="143"/>
      <c r="AP19" s="144"/>
      <c r="AQ19" s="141"/>
      <c r="AR19" s="142"/>
      <c r="AS19" s="141"/>
      <c r="AT19" s="142"/>
      <c r="AU19" s="141"/>
      <c r="AV19" s="142"/>
      <c r="AW19" s="141"/>
      <c r="AX19" s="142"/>
      <c r="AY19" s="141"/>
      <c r="AZ19" s="141"/>
      <c r="BA19" s="141"/>
    </row>
    <row r="20" spans="1:53" ht="13.5" thickBot="1">
      <c r="A20" s="145" t="s">
        <v>26</v>
      </c>
      <c r="B20" s="123"/>
      <c r="C20" s="125"/>
      <c r="D20" s="123"/>
      <c r="E20" s="125"/>
      <c r="F20" s="123"/>
      <c r="G20" s="125"/>
      <c r="H20" s="123"/>
      <c r="I20" s="125"/>
      <c r="J20" s="123"/>
      <c r="K20" s="125"/>
      <c r="L20" s="123"/>
      <c r="M20" s="125"/>
      <c r="N20" s="123"/>
      <c r="O20" s="125"/>
      <c r="P20" s="123"/>
      <c r="Q20" s="125"/>
      <c r="R20" s="123"/>
      <c r="S20" s="125"/>
      <c r="T20" s="123"/>
      <c r="U20" s="125"/>
      <c r="V20" s="123"/>
      <c r="W20" s="125"/>
      <c r="X20" s="123"/>
      <c r="Y20" s="123"/>
      <c r="Z20" s="123"/>
      <c r="AA20" s="71"/>
      <c r="AB20" s="126" t="s">
        <v>26</v>
      </c>
      <c r="AC20" s="138"/>
      <c r="AD20" s="139"/>
      <c r="AE20" s="138"/>
      <c r="AF20" s="139"/>
      <c r="AG20" s="138"/>
      <c r="AH20" s="139"/>
      <c r="AI20" s="138"/>
      <c r="AJ20" s="139"/>
      <c r="AK20" s="138"/>
      <c r="AL20" s="139"/>
      <c r="AM20" s="138"/>
      <c r="AN20" s="139"/>
      <c r="AO20" s="138"/>
      <c r="AP20" s="139"/>
      <c r="AQ20" s="138"/>
      <c r="AR20" s="139"/>
      <c r="AS20" s="138"/>
      <c r="AT20" s="139"/>
      <c r="AU20" s="138"/>
      <c r="AV20" s="139"/>
      <c r="AW20" s="138"/>
      <c r="AX20" s="139"/>
      <c r="AY20" s="138"/>
      <c r="AZ20" s="138"/>
      <c r="BA20" s="138"/>
    </row>
    <row r="21" spans="1:53" ht="13.5" thickBot="1">
      <c r="A21" s="112">
        <v>0</v>
      </c>
      <c r="B21" s="140"/>
      <c r="C21" s="125"/>
      <c r="D21" s="140"/>
      <c r="E21" s="125"/>
      <c r="F21" s="140"/>
      <c r="G21" s="125"/>
      <c r="H21" s="140"/>
      <c r="I21" s="125"/>
      <c r="J21" s="140"/>
      <c r="K21" s="125"/>
      <c r="L21" s="140"/>
      <c r="M21" s="125"/>
      <c r="N21" s="140"/>
      <c r="O21" s="125"/>
      <c r="P21" s="140"/>
      <c r="Q21" s="125"/>
      <c r="R21" s="140"/>
      <c r="S21" s="125"/>
      <c r="T21" s="140"/>
      <c r="U21" s="125"/>
      <c r="V21" s="140"/>
      <c r="W21" s="125"/>
      <c r="X21" s="140"/>
      <c r="Y21" s="140"/>
      <c r="Z21" s="141"/>
      <c r="AA21" s="116"/>
      <c r="AB21" s="117"/>
      <c r="AC21" s="115"/>
      <c r="AD21" s="118"/>
      <c r="AE21" s="115"/>
      <c r="AF21" s="118"/>
      <c r="AG21" s="119"/>
      <c r="AH21" s="120"/>
      <c r="AI21" s="119"/>
      <c r="AJ21" s="120"/>
      <c r="AK21" s="119"/>
      <c r="AL21" s="120"/>
      <c r="AM21" s="119"/>
      <c r="AN21" s="120"/>
      <c r="AO21" s="119"/>
      <c r="AP21" s="120"/>
      <c r="AQ21" s="115"/>
      <c r="AR21" s="118"/>
      <c r="AS21" s="115"/>
      <c r="AT21" s="118"/>
      <c r="AU21" s="115"/>
      <c r="AV21" s="118"/>
      <c r="AW21" s="115"/>
      <c r="AX21" s="118"/>
      <c r="AY21" s="115"/>
      <c r="AZ21" s="115"/>
      <c r="BA21" s="115"/>
    </row>
    <row r="22" spans="1:53" ht="12.75">
      <c r="A22" s="89" t="s">
        <v>31</v>
      </c>
      <c r="B22" s="121"/>
      <c r="C22" s="122"/>
      <c r="D22" s="121"/>
      <c r="E22" s="122"/>
      <c r="F22" s="121"/>
      <c r="G22" s="146"/>
      <c r="H22" s="121"/>
      <c r="I22" s="146"/>
      <c r="J22" s="121"/>
      <c r="K22" s="146"/>
      <c r="L22" s="121"/>
      <c r="M22" s="146"/>
      <c r="N22" s="121"/>
      <c r="O22" s="122"/>
      <c r="P22" s="121"/>
      <c r="Q22" s="122"/>
      <c r="R22" s="121"/>
      <c r="S22" s="122"/>
      <c r="T22" s="121"/>
      <c r="U22" s="146"/>
      <c r="V22" s="121"/>
      <c r="W22" s="122"/>
      <c r="X22" s="121"/>
      <c r="Y22" s="121"/>
      <c r="Z22" s="147"/>
      <c r="AA22" s="71"/>
      <c r="AB22" s="86" t="s">
        <v>31</v>
      </c>
      <c r="AC22" s="87"/>
      <c r="AD22" s="88"/>
      <c r="AE22" s="87"/>
      <c r="AF22" s="88"/>
      <c r="AG22" s="87"/>
      <c r="AH22" s="148"/>
      <c r="AI22" s="87"/>
      <c r="AJ22" s="148"/>
      <c r="AK22" s="87"/>
      <c r="AL22" s="148"/>
      <c r="AM22" s="87"/>
      <c r="AN22" s="148"/>
      <c r="AO22" s="87"/>
      <c r="AP22" s="148"/>
      <c r="AQ22" s="87"/>
      <c r="AR22" s="148"/>
      <c r="AS22" s="87"/>
      <c r="AT22" s="148"/>
      <c r="AU22" s="87"/>
      <c r="AV22" s="88"/>
      <c r="AW22" s="87"/>
      <c r="AX22" s="148"/>
      <c r="AY22" s="87"/>
      <c r="AZ22" s="87"/>
      <c r="BA22" s="149"/>
    </row>
    <row r="23" spans="1:53" ht="12.75">
      <c r="A23" s="89" t="s">
        <v>33</v>
      </c>
      <c r="B23" s="121"/>
      <c r="C23" s="122"/>
      <c r="D23" s="121"/>
      <c r="E23" s="122"/>
      <c r="F23" s="121"/>
      <c r="G23" s="146"/>
      <c r="H23" s="121"/>
      <c r="I23" s="146"/>
      <c r="J23" s="121"/>
      <c r="K23" s="122"/>
      <c r="L23" s="121"/>
      <c r="M23" s="146"/>
      <c r="N23" s="121"/>
      <c r="O23" s="122"/>
      <c r="P23" s="121"/>
      <c r="Q23" s="146"/>
      <c r="R23" s="121"/>
      <c r="S23" s="122"/>
      <c r="T23" s="121"/>
      <c r="U23" s="122"/>
      <c r="V23" s="121"/>
      <c r="W23" s="146"/>
      <c r="X23" s="121"/>
      <c r="Y23" s="121"/>
      <c r="Z23" s="150"/>
      <c r="AA23" s="71"/>
      <c r="AB23" s="91" t="s">
        <v>33</v>
      </c>
      <c r="AC23" s="92"/>
      <c r="AD23" s="93"/>
      <c r="AE23" s="92"/>
      <c r="AF23" s="151"/>
      <c r="AG23" s="92"/>
      <c r="AH23" s="151"/>
      <c r="AI23" s="92"/>
      <c r="AJ23" s="151"/>
      <c r="AK23" s="92"/>
      <c r="AL23" s="151"/>
      <c r="AM23" s="92"/>
      <c r="AN23" s="151"/>
      <c r="AO23" s="92"/>
      <c r="AP23" s="151"/>
      <c r="AQ23" s="92"/>
      <c r="AR23" s="151"/>
      <c r="AS23" s="92"/>
      <c r="AT23" s="93"/>
      <c r="AU23" s="92"/>
      <c r="AV23" s="93"/>
      <c r="AW23" s="92"/>
      <c r="AX23" s="151"/>
      <c r="AY23" s="92"/>
      <c r="AZ23" s="92"/>
      <c r="BA23" s="152"/>
    </row>
    <row r="24" spans="1:53" ht="12.75">
      <c r="A24" s="89" t="s">
        <v>35</v>
      </c>
      <c r="B24" s="121"/>
      <c r="C24" s="122"/>
      <c r="D24" s="121"/>
      <c r="E24" s="146"/>
      <c r="F24" s="121"/>
      <c r="G24" s="122"/>
      <c r="H24" s="121"/>
      <c r="I24" s="122"/>
      <c r="J24" s="121"/>
      <c r="K24" s="146"/>
      <c r="L24" s="121"/>
      <c r="M24" s="122"/>
      <c r="N24" s="121"/>
      <c r="O24" s="122"/>
      <c r="P24" s="121"/>
      <c r="Q24" s="122"/>
      <c r="R24" s="121"/>
      <c r="S24" s="122"/>
      <c r="T24" s="121"/>
      <c r="U24" s="146"/>
      <c r="V24" s="121"/>
      <c r="W24" s="122"/>
      <c r="X24" s="121"/>
      <c r="Y24" s="121"/>
      <c r="Z24" s="150"/>
      <c r="AA24" s="71"/>
      <c r="AB24" s="91" t="s">
        <v>35</v>
      </c>
      <c r="AC24" s="92"/>
      <c r="AD24" s="93"/>
      <c r="AE24" s="92"/>
      <c r="AF24" s="93"/>
      <c r="AG24" s="92"/>
      <c r="AH24" s="93"/>
      <c r="AI24" s="92"/>
      <c r="AJ24" s="93"/>
      <c r="AK24" s="92"/>
      <c r="AL24" s="151"/>
      <c r="AM24" s="92"/>
      <c r="AN24" s="93"/>
      <c r="AO24" s="92"/>
      <c r="AP24" s="93"/>
      <c r="AQ24" s="92"/>
      <c r="AR24" s="93"/>
      <c r="AS24" s="92"/>
      <c r="AT24" s="93"/>
      <c r="AU24" s="92"/>
      <c r="AV24" s="93"/>
      <c r="AW24" s="92"/>
      <c r="AX24" s="93"/>
      <c r="AY24" s="92"/>
      <c r="AZ24" s="92"/>
      <c r="BA24" s="152"/>
    </row>
    <row r="25" spans="1:53" ht="12.75">
      <c r="A25" s="89" t="s">
        <v>37</v>
      </c>
      <c r="B25" s="121"/>
      <c r="C25" s="122"/>
      <c r="D25" s="121"/>
      <c r="E25" s="146"/>
      <c r="F25" s="121"/>
      <c r="G25" s="146"/>
      <c r="H25" s="121"/>
      <c r="I25" s="146"/>
      <c r="J25" s="121"/>
      <c r="K25" s="122"/>
      <c r="L25" s="121"/>
      <c r="M25" s="122"/>
      <c r="N25" s="121"/>
      <c r="O25" s="146"/>
      <c r="P25" s="121"/>
      <c r="Q25" s="146"/>
      <c r="R25" s="121"/>
      <c r="S25" s="122"/>
      <c r="T25" s="121"/>
      <c r="U25" s="122"/>
      <c r="V25" s="121"/>
      <c r="W25" s="122"/>
      <c r="X25" s="121"/>
      <c r="Y25" s="121"/>
      <c r="Z25" s="150"/>
      <c r="AA25" s="71"/>
      <c r="AB25" s="91" t="s">
        <v>37</v>
      </c>
      <c r="AC25" s="92"/>
      <c r="AD25" s="93"/>
      <c r="AE25" s="92"/>
      <c r="AF25" s="151"/>
      <c r="AG25" s="92"/>
      <c r="AH25" s="151"/>
      <c r="AI25" s="92"/>
      <c r="AJ25" s="93"/>
      <c r="AK25" s="92"/>
      <c r="AL25" s="93"/>
      <c r="AM25" s="92"/>
      <c r="AN25" s="93"/>
      <c r="AO25" s="92"/>
      <c r="AP25" s="151"/>
      <c r="AQ25" s="92"/>
      <c r="AR25" s="93"/>
      <c r="AS25" s="92"/>
      <c r="AT25" s="93"/>
      <c r="AU25" s="92"/>
      <c r="AV25" s="93"/>
      <c r="AW25" s="92"/>
      <c r="AX25" s="93"/>
      <c r="AY25" s="92"/>
      <c r="AZ25" s="92"/>
      <c r="BA25" s="152"/>
    </row>
    <row r="26" spans="1:53" ht="12.75">
      <c r="A26" s="89" t="s">
        <v>39</v>
      </c>
      <c r="B26" s="121"/>
      <c r="C26" s="122"/>
      <c r="D26" s="121"/>
      <c r="E26" s="146"/>
      <c r="F26" s="121"/>
      <c r="G26" s="146"/>
      <c r="H26" s="121"/>
      <c r="I26" s="122"/>
      <c r="J26" s="121"/>
      <c r="K26" s="146"/>
      <c r="L26" s="121"/>
      <c r="M26" s="146"/>
      <c r="N26" s="121"/>
      <c r="O26" s="146"/>
      <c r="P26" s="121"/>
      <c r="Q26" s="146"/>
      <c r="R26" s="121"/>
      <c r="S26" s="146"/>
      <c r="T26" s="121"/>
      <c r="U26" s="122"/>
      <c r="V26" s="121"/>
      <c r="W26" s="122"/>
      <c r="X26" s="121"/>
      <c r="Y26" s="121"/>
      <c r="Z26" s="150"/>
      <c r="AA26" s="71"/>
      <c r="AB26" s="91" t="s">
        <v>39</v>
      </c>
      <c r="AC26" s="92"/>
      <c r="AD26" s="93"/>
      <c r="AE26" s="92"/>
      <c r="AF26" s="93"/>
      <c r="AG26" s="92"/>
      <c r="AH26" s="151"/>
      <c r="AI26" s="92"/>
      <c r="AJ26" s="93"/>
      <c r="AK26" s="92"/>
      <c r="AL26" s="93"/>
      <c r="AM26" s="92"/>
      <c r="AN26" s="151"/>
      <c r="AO26" s="92"/>
      <c r="AP26" s="151"/>
      <c r="AQ26" s="92"/>
      <c r="AR26" s="151"/>
      <c r="AS26" s="92"/>
      <c r="AT26" s="93"/>
      <c r="AU26" s="92"/>
      <c r="AV26" s="93"/>
      <c r="AW26" s="92"/>
      <c r="AX26" s="93"/>
      <c r="AY26" s="92"/>
      <c r="AZ26" s="92"/>
      <c r="BA26" s="152"/>
    </row>
    <row r="27" spans="1:53" ht="12.75">
      <c r="A27" s="89" t="s">
        <v>41</v>
      </c>
      <c r="B27" s="121"/>
      <c r="C27" s="122"/>
      <c r="D27" s="121"/>
      <c r="E27" s="122"/>
      <c r="F27" s="121"/>
      <c r="G27" s="122"/>
      <c r="H27" s="121"/>
      <c r="I27" s="122"/>
      <c r="J27" s="121"/>
      <c r="K27" s="122"/>
      <c r="L27" s="121"/>
      <c r="M27" s="122"/>
      <c r="N27" s="121"/>
      <c r="O27" s="122"/>
      <c r="P27" s="121"/>
      <c r="Q27" s="122"/>
      <c r="R27" s="121"/>
      <c r="S27" s="122"/>
      <c r="T27" s="121"/>
      <c r="U27" s="122"/>
      <c r="V27" s="121"/>
      <c r="W27" s="122"/>
      <c r="X27" s="121"/>
      <c r="Y27" s="121"/>
      <c r="Z27" s="150"/>
      <c r="AA27" s="71"/>
      <c r="AB27" s="91" t="s">
        <v>41</v>
      </c>
      <c r="AC27" s="92"/>
      <c r="AD27" s="151"/>
      <c r="AE27" s="92"/>
      <c r="AF27" s="93"/>
      <c r="AG27" s="92"/>
      <c r="AH27" s="151"/>
      <c r="AI27" s="92"/>
      <c r="AJ27" s="93"/>
      <c r="AK27" s="92"/>
      <c r="AL27" s="93"/>
      <c r="AM27" s="92"/>
      <c r="AN27" s="93"/>
      <c r="AO27" s="92"/>
      <c r="AP27" s="151"/>
      <c r="AQ27" s="92"/>
      <c r="AR27" s="93"/>
      <c r="AS27" s="92"/>
      <c r="AT27" s="93"/>
      <c r="AU27" s="92"/>
      <c r="AV27" s="93"/>
      <c r="AW27" s="92"/>
      <c r="AX27" s="93"/>
      <c r="AY27" s="92"/>
      <c r="AZ27" s="92"/>
      <c r="BA27" s="152"/>
    </row>
    <row r="28" spans="1:53" ht="12.75">
      <c r="A28" s="89" t="s">
        <v>44</v>
      </c>
      <c r="B28" s="121"/>
      <c r="C28" s="122"/>
      <c r="D28" s="121"/>
      <c r="E28" s="122"/>
      <c r="F28" s="121"/>
      <c r="G28" s="122"/>
      <c r="H28" s="121"/>
      <c r="I28" s="122"/>
      <c r="J28" s="121"/>
      <c r="K28" s="122"/>
      <c r="L28" s="121"/>
      <c r="M28" s="122"/>
      <c r="N28" s="121"/>
      <c r="O28" s="122"/>
      <c r="P28" s="121"/>
      <c r="Q28" s="122"/>
      <c r="R28" s="121"/>
      <c r="S28" s="122"/>
      <c r="T28" s="121"/>
      <c r="U28" s="122"/>
      <c r="V28" s="121"/>
      <c r="W28" s="122"/>
      <c r="X28" s="121"/>
      <c r="Y28" s="121"/>
      <c r="Z28" s="150"/>
      <c r="AA28" s="71"/>
      <c r="AB28" s="91" t="s">
        <v>44</v>
      </c>
      <c r="AC28" s="92"/>
      <c r="AD28" s="151"/>
      <c r="AE28" s="92"/>
      <c r="AF28" s="93"/>
      <c r="AG28" s="92"/>
      <c r="AH28" s="93"/>
      <c r="AI28" s="92"/>
      <c r="AJ28" s="93"/>
      <c r="AK28" s="92"/>
      <c r="AL28" s="93"/>
      <c r="AM28" s="92"/>
      <c r="AN28" s="93"/>
      <c r="AO28" s="92"/>
      <c r="AP28" s="93"/>
      <c r="AQ28" s="92"/>
      <c r="AR28" s="151"/>
      <c r="AS28" s="92"/>
      <c r="AT28" s="93"/>
      <c r="AU28" s="92"/>
      <c r="AV28" s="93"/>
      <c r="AW28" s="92"/>
      <c r="AX28" s="93"/>
      <c r="AY28" s="92"/>
      <c r="AZ28" s="92"/>
      <c r="BA28" s="152"/>
    </row>
    <row r="29" spans="1:53" ht="12.75">
      <c r="A29" s="89" t="s">
        <v>46</v>
      </c>
      <c r="B29" s="121"/>
      <c r="C29" s="122"/>
      <c r="D29" s="121"/>
      <c r="E29" s="122"/>
      <c r="F29" s="121"/>
      <c r="G29" s="122"/>
      <c r="H29" s="121"/>
      <c r="I29" s="122"/>
      <c r="J29" s="121"/>
      <c r="K29" s="122"/>
      <c r="L29" s="121"/>
      <c r="M29" s="122"/>
      <c r="N29" s="121"/>
      <c r="O29" s="122"/>
      <c r="P29" s="121"/>
      <c r="Q29" s="122"/>
      <c r="R29" s="121"/>
      <c r="S29" s="122"/>
      <c r="T29" s="121"/>
      <c r="U29" s="122"/>
      <c r="V29" s="121"/>
      <c r="W29" s="122"/>
      <c r="X29" s="121"/>
      <c r="Y29" s="121"/>
      <c r="Z29" s="150"/>
      <c r="AA29" s="71"/>
      <c r="AB29" s="91" t="s">
        <v>46</v>
      </c>
      <c r="AC29" s="92"/>
      <c r="AD29" s="93"/>
      <c r="AE29" s="92"/>
      <c r="AF29" s="93"/>
      <c r="AG29" s="92"/>
      <c r="AH29" s="93"/>
      <c r="AI29" s="92"/>
      <c r="AJ29" s="93"/>
      <c r="AK29" s="92"/>
      <c r="AL29" s="93"/>
      <c r="AM29" s="92"/>
      <c r="AN29" s="93"/>
      <c r="AO29" s="92"/>
      <c r="AP29" s="93"/>
      <c r="AQ29" s="92"/>
      <c r="AR29" s="93"/>
      <c r="AS29" s="92"/>
      <c r="AT29" s="93"/>
      <c r="AU29" s="92"/>
      <c r="AV29" s="93"/>
      <c r="AW29" s="92"/>
      <c r="AX29" s="93"/>
      <c r="AY29" s="92"/>
      <c r="AZ29" s="92"/>
      <c r="BA29" s="152"/>
    </row>
    <row r="30" spans="1:53" ht="12.75">
      <c r="A30" s="89" t="s">
        <v>48</v>
      </c>
      <c r="B30" s="121"/>
      <c r="C30" s="122"/>
      <c r="D30" s="121"/>
      <c r="E30" s="122"/>
      <c r="F30" s="121"/>
      <c r="G30" s="122"/>
      <c r="H30" s="121"/>
      <c r="I30" s="122"/>
      <c r="J30" s="121"/>
      <c r="K30" s="122"/>
      <c r="L30" s="121"/>
      <c r="M30" s="122"/>
      <c r="N30" s="121"/>
      <c r="O30" s="122"/>
      <c r="P30" s="121"/>
      <c r="Q30" s="122"/>
      <c r="R30" s="121"/>
      <c r="S30" s="122"/>
      <c r="T30" s="121"/>
      <c r="U30" s="122"/>
      <c r="V30" s="121"/>
      <c r="W30" s="122"/>
      <c r="X30" s="121"/>
      <c r="Y30" s="121"/>
      <c r="Z30" s="150"/>
      <c r="AA30" s="71"/>
      <c r="AB30" s="91" t="s">
        <v>48</v>
      </c>
      <c r="AC30" s="92"/>
      <c r="AD30" s="93"/>
      <c r="AE30" s="92"/>
      <c r="AF30" s="93"/>
      <c r="AG30" s="92"/>
      <c r="AH30" s="93"/>
      <c r="AI30" s="92"/>
      <c r="AJ30" s="93"/>
      <c r="AK30" s="92"/>
      <c r="AL30" s="93"/>
      <c r="AM30" s="92"/>
      <c r="AN30" s="93"/>
      <c r="AO30" s="92"/>
      <c r="AP30" s="93"/>
      <c r="AQ30" s="92"/>
      <c r="AR30" s="93"/>
      <c r="AS30" s="92"/>
      <c r="AT30" s="93"/>
      <c r="AU30" s="92"/>
      <c r="AV30" s="93"/>
      <c r="AW30" s="92"/>
      <c r="AX30" s="93"/>
      <c r="AY30" s="92"/>
      <c r="AZ30" s="92"/>
      <c r="BA30" s="152"/>
    </row>
    <row r="31" spans="1:53" ht="12.75">
      <c r="A31" s="89">
        <v>0</v>
      </c>
      <c r="B31" s="121"/>
      <c r="C31" s="122"/>
      <c r="D31" s="121"/>
      <c r="E31" s="122"/>
      <c r="F31" s="121"/>
      <c r="G31" s="122"/>
      <c r="H31" s="121"/>
      <c r="I31" s="122"/>
      <c r="J31" s="121"/>
      <c r="K31" s="122"/>
      <c r="L31" s="121"/>
      <c r="M31" s="122"/>
      <c r="N31" s="121"/>
      <c r="O31" s="122"/>
      <c r="P31" s="121"/>
      <c r="Q31" s="122"/>
      <c r="R31" s="121"/>
      <c r="S31" s="122"/>
      <c r="T31" s="121"/>
      <c r="U31" s="122"/>
      <c r="V31" s="121"/>
      <c r="W31" s="122"/>
      <c r="X31" s="121"/>
      <c r="Y31" s="121"/>
      <c r="Z31" s="150"/>
      <c r="AA31" s="71"/>
      <c r="AB31" s="91"/>
      <c r="AC31" s="153"/>
      <c r="AD31" s="154"/>
      <c r="AE31" s="92"/>
      <c r="AF31" s="93"/>
      <c r="AG31" s="92"/>
      <c r="AH31" s="93"/>
      <c r="AI31" s="92"/>
      <c r="AJ31" s="93"/>
      <c r="AK31" s="92"/>
      <c r="AL31" s="93"/>
      <c r="AM31" s="92"/>
      <c r="AN31" s="93"/>
      <c r="AO31" s="92"/>
      <c r="AP31" s="93"/>
      <c r="AQ31" s="92"/>
      <c r="AR31" s="93"/>
      <c r="AS31" s="92"/>
      <c r="AT31" s="93"/>
      <c r="AU31" s="92"/>
      <c r="AV31" s="93"/>
      <c r="AW31" s="92"/>
      <c r="AX31" s="93"/>
      <c r="AY31" s="92"/>
      <c r="AZ31" s="92"/>
      <c r="BA31" s="155"/>
    </row>
    <row r="32" spans="1:53" ht="13.5" thickBot="1">
      <c r="A32" s="94">
        <v>0</v>
      </c>
      <c r="B32" s="123"/>
      <c r="C32" s="125"/>
      <c r="D32" s="123"/>
      <c r="E32" s="125"/>
      <c r="F32" s="123"/>
      <c r="G32" s="125"/>
      <c r="H32" s="123"/>
      <c r="I32" s="125"/>
      <c r="J32" s="123"/>
      <c r="K32" s="125"/>
      <c r="L32" s="123"/>
      <c r="M32" s="125"/>
      <c r="N32" s="123"/>
      <c r="O32" s="125"/>
      <c r="P32" s="123"/>
      <c r="Q32" s="125"/>
      <c r="R32" s="123"/>
      <c r="S32" s="125"/>
      <c r="T32" s="123"/>
      <c r="U32" s="125"/>
      <c r="V32" s="123"/>
      <c r="W32" s="125"/>
      <c r="X32" s="123"/>
      <c r="Y32" s="123"/>
      <c r="Z32" s="156"/>
      <c r="AA32" s="71"/>
      <c r="AB32" s="157"/>
      <c r="AC32" s="158"/>
      <c r="AD32" s="159"/>
      <c r="AE32" s="160"/>
      <c r="AF32" s="161"/>
      <c r="AG32" s="160"/>
      <c r="AH32" s="161"/>
      <c r="AI32" s="160"/>
      <c r="AJ32" s="161"/>
      <c r="AK32" s="160"/>
      <c r="AL32" s="161"/>
      <c r="AM32" s="160"/>
      <c r="AN32" s="161"/>
      <c r="AO32" s="160"/>
      <c r="AP32" s="161"/>
      <c r="AQ32" s="160"/>
      <c r="AR32" s="161"/>
      <c r="AS32" s="160"/>
      <c r="AT32" s="161"/>
      <c r="AU32" s="160"/>
      <c r="AV32" s="161"/>
      <c r="AW32" s="160"/>
      <c r="AX32" s="161"/>
      <c r="AY32" s="160"/>
      <c r="AZ32" s="160"/>
      <c r="BA32" s="162"/>
    </row>
    <row r="33" spans="1:53" ht="13.5" thickBot="1">
      <c r="A33" s="103" t="s">
        <v>127</v>
      </c>
      <c r="B33" s="137"/>
      <c r="C33" s="125"/>
      <c r="D33" s="137"/>
      <c r="E33" s="125"/>
      <c r="F33" s="137"/>
      <c r="G33" s="125"/>
      <c r="H33" s="137"/>
      <c r="I33" s="125"/>
      <c r="J33" s="137"/>
      <c r="K33" s="124"/>
      <c r="L33" s="137"/>
      <c r="M33" s="125"/>
      <c r="N33" s="137"/>
      <c r="O33" s="125"/>
      <c r="P33" s="137"/>
      <c r="Q33" s="125"/>
      <c r="R33" s="137"/>
      <c r="S33" s="125"/>
      <c r="T33" s="137"/>
      <c r="U33" s="124"/>
      <c r="V33" s="137"/>
      <c r="W33" s="125"/>
      <c r="X33" s="137"/>
      <c r="Y33" s="137"/>
      <c r="Z33" s="137"/>
      <c r="AA33" s="71"/>
      <c r="AB33" s="126" t="s">
        <v>127</v>
      </c>
      <c r="AC33" s="163"/>
      <c r="AD33" s="139"/>
      <c r="AE33" s="163"/>
      <c r="AF33" s="139"/>
      <c r="AG33" s="163"/>
      <c r="AH33" s="139"/>
      <c r="AI33" s="163"/>
      <c r="AJ33" s="139"/>
      <c r="AK33" s="163"/>
      <c r="AL33" s="139"/>
      <c r="AM33" s="163"/>
      <c r="AN33" s="139"/>
      <c r="AO33" s="163"/>
      <c r="AP33" s="139"/>
      <c r="AQ33" s="163"/>
      <c r="AR33" s="139"/>
      <c r="AS33" s="163"/>
      <c r="AT33" s="139"/>
      <c r="AU33" s="163"/>
      <c r="AV33" s="139"/>
      <c r="AW33" s="163"/>
      <c r="AX33" s="139"/>
      <c r="AY33" s="163"/>
      <c r="AZ33" s="163"/>
      <c r="BA33" s="163"/>
    </row>
    <row r="34" spans="1:53" ht="13.5" thickBot="1">
      <c r="A34" s="112">
        <v>0</v>
      </c>
      <c r="B34" s="140"/>
      <c r="C34" s="125"/>
      <c r="D34" s="140"/>
      <c r="E34" s="125"/>
      <c r="F34" s="140"/>
      <c r="G34" s="125"/>
      <c r="H34" s="140"/>
      <c r="I34" s="125"/>
      <c r="J34" s="140"/>
      <c r="K34" s="125"/>
      <c r="L34" s="140"/>
      <c r="M34" s="125"/>
      <c r="N34" s="140"/>
      <c r="O34" s="125"/>
      <c r="P34" s="140"/>
      <c r="Q34" s="125"/>
      <c r="R34" s="140"/>
      <c r="S34" s="125"/>
      <c r="T34" s="140"/>
      <c r="U34" s="125"/>
      <c r="V34" s="140"/>
      <c r="W34" s="125"/>
      <c r="X34" s="140"/>
      <c r="Y34" s="140"/>
      <c r="Z34" s="141"/>
      <c r="AA34" s="116"/>
      <c r="AB34" s="117"/>
      <c r="AC34" s="141"/>
      <c r="AD34" s="142"/>
      <c r="AE34" s="141"/>
      <c r="AF34" s="142"/>
      <c r="AG34" s="141"/>
      <c r="AH34" s="142"/>
      <c r="AI34" s="141"/>
      <c r="AJ34" s="142"/>
      <c r="AK34" s="141"/>
      <c r="AL34" s="142"/>
      <c r="AM34" s="141"/>
      <c r="AN34" s="142"/>
      <c r="AO34" s="141"/>
      <c r="AP34" s="142"/>
      <c r="AQ34" s="141"/>
      <c r="AR34" s="142"/>
      <c r="AS34" s="141"/>
      <c r="AT34" s="142"/>
      <c r="AU34" s="141"/>
      <c r="AV34" s="142"/>
      <c r="AW34" s="141"/>
      <c r="AX34" s="142"/>
      <c r="AY34" s="141"/>
      <c r="AZ34" s="141"/>
      <c r="BA34" s="141"/>
    </row>
    <row r="35" spans="1:53" ht="13.5" thickBot="1">
      <c r="A35" s="103" t="s">
        <v>128</v>
      </c>
      <c r="B35" s="137"/>
      <c r="C35" s="125"/>
      <c r="D35" s="137"/>
      <c r="E35" s="125"/>
      <c r="F35" s="137"/>
      <c r="G35" s="125"/>
      <c r="H35" s="137"/>
      <c r="I35" s="125"/>
      <c r="J35" s="137"/>
      <c r="K35" s="125"/>
      <c r="L35" s="137"/>
      <c r="M35" s="125"/>
      <c r="N35" s="137"/>
      <c r="O35" s="125"/>
      <c r="P35" s="137"/>
      <c r="Q35" s="125"/>
      <c r="R35" s="137"/>
      <c r="S35" s="125"/>
      <c r="T35" s="137"/>
      <c r="U35" s="125"/>
      <c r="V35" s="137"/>
      <c r="W35" s="125"/>
      <c r="X35" s="137"/>
      <c r="Y35" s="137"/>
      <c r="Z35" s="137"/>
      <c r="AA35" s="71"/>
      <c r="AB35" s="126" t="s">
        <v>128</v>
      </c>
      <c r="AC35" s="138"/>
      <c r="AD35" s="139"/>
      <c r="AE35" s="138"/>
      <c r="AF35" s="139"/>
      <c r="AG35" s="138"/>
      <c r="AH35" s="139"/>
      <c r="AI35" s="138"/>
      <c r="AJ35" s="139"/>
      <c r="AK35" s="138"/>
      <c r="AL35" s="139"/>
      <c r="AM35" s="138"/>
      <c r="AN35" s="139"/>
      <c r="AO35" s="138"/>
      <c r="AP35" s="139"/>
      <c r="AQ35" s="138"/>
      <c r="AR35" s="139"/>
      <c r="AS35" s="138"/>
      <c r="AT35" s="139"/>
      <c r="AU35" s="138"/>
      <c r="AV35" s="139"/>
      <c r="AW35" s="138"/>
      <c r="AX35" s="139"/>
      <c r="AY35" s="138"/>
      <c r="AZ35" s="138"/>
      <c r="BA35" s="138"/>
    </row>
    <row r="36" spans="1:53" ht="13.5" thickBot="1">
      <c r="A36" s="164">
        <v>0</v>
      </c>
      <c r="B36" s="140"/>
      <c r="C36" s="125"/>
      <c r="D36" s="140"/>
      <c r="E36" s="125"/>
      <c r="F36" s="140"/>
      <c r="G36" s="125"/>
      <c r="H36" s="140"/>
      <c r="I36" s="125"/>
      <c r="J36" s="140"/>
      <c r="K36" s="125"/>
      <c r="L36" s="140"/>
      <c r="M36" s="125"/>
      <c r="N36" s="140"/>
      <c r="O36" s="125"/>
      <c r="P36" s="140"/>
      <c r="Q36" s="125"/>
      <c r="R36" s="140"/>
      <c r="S36" s="125"/>
      <c r="T36" s="140"/>
      <c r="U36" s="125"/>
      <c r="V36" s="140"/>
      <c r="W36" s="125"/>
      <c r="X36" s="140"/>
      <c r="Y36" s="140"/>
      <c r="Z36" s="141"/>
      <c r="AA36" s="116"/>
      <c r="AB36" s="117"/>
      <c r="AC36" s="141"/>
      <c r="AD36" s="142"/>
      <c r="AE36" s="141"/>
      <c r="AF36" s="142"/>
      <c r="AG36" s="143"/>
      <c r="AH36" s="144"/>
      <c r="AI36" s="143"/>
      <c r="AJ36" s="144"/>
      <c r="AK36" s="143"/>
      <c r="AL36" s="144"/>
      <c r="AM36" s="143"/>
      <c r="AN36" s="144"/>
      <c r="AO36" s="143"/>
      <c r="AP36" s="144"/>
      <c r="AQ36" s="141"/>
      <c r="AR36" s="142"/>
      <c r="AS36" s="141"/>
      <c r="AT36" s="142"/>
      <c r="AU36" s="141"/>
      <c r="AV36" s="142"/>
      <c r="AW36" s="141"/>
      <c r="AX36" s="142"/>
      <c r="AY36" s="141"/>
      <c r="AZ36" s="141"/>
      <c r="BA36" s="141"/>
    </row>
    <row r="37" spans="1:53" ht="12.75">
      <c r="A37" s="89" t="s">
        <v>129</v>
      </c>
      <c r="B37" s="121"/>
      <c r="C37" s="146"/>
      <c r="D37" s="121"/>
      <c r="E37" s="146"/>
      <c r="F37" s="121"/>
      <c r="G37" s="146"/>
      <c r="H37" s="121"/>
      <c r="I37" s="146"/>
      <c r="J37" s="121"/>
      <c r="K37" s="146"/>
      <c r="L37" s="121"/>
      <c r="M37" s="146"/>
      <c r="N37" s="121"/>
      <c r="O37" s="122"/>
      <c r="P37" s="121"/>
      <c r="Q37" s="146"/>
      <c r="R37" s="121"/>
      <c r="S37" s="122"/>
      <c r="T37" s="121"/>
      <c r="U37" s="146"/>
      <c r="V37" s="121"/>
      <c r="W37" s="146"/>
      <c r="X37" s="121"/>
      <c r="Y37" s="121"/>
      <c r="Z37" s="147"/>
      <c r="AA37" s="71"/>
      <c r="AB37" s="165" t="s">
        <v>129</v>
      </c>
      <c r="AC37" s="166"/>
      <c r="AD37" s="167"/>
      <c r="AE37" s="166"/>
      <c r="AF37" s="167"/>
      <c r="AG37" s="166"/>
      <c r="AH37" s="167"/>
      <c r="AI37" s="166"/>
      <c r="AJ37" s="167"/>
      <c r="AK37" s="166"/>
      <c r="AL37" s="167"/>
      <c r="AM37" s="166"/>
      <c r="AN37" s="167"/>
      <c r="AO37" s="166"/>
      <c r="AP37" s="168"/>
      <c r="AQ37" s="166"/>
      <c r="AR37" s="167"/>
      <c r="AS37" s="166"/>
      <c r="AT37" s="168"/>
      <c r="AU37" s="166"/>
      <c r="AV37" s="168"/>
      <c r="AW37" s="166"/>
      <c r="AX37" s="168"/>
      <c r="AY37" s="166"/>
      <c r="AZ37" s="166"/>
      <c r="BA37" s="169"/>
    </row>
    <row r="38" spans="1:53" ht="12.75">
      <c r="A38" s="89" t="s">
        <v>130</v>
      </c>
      <c r="B38" s="121"/>
      <c r="C38" s="122"/>
      <c r="D38" s="121"/>
      <c r="E38" s="122"/>
      <c r="F38" s="121"/>
      <c r="G38" s="122"/>
      <c r="H38" s="121"/>
      <c r="I38" s="122"/>
      <c r="J38" s="121"/>
      <c r="K38" s="122"/>
      <c r="L38" s="121"/>
      <c r="M38" s="122"/>
      <c r="N38" s="121"/>
      <c r="O38" s="122"/>
      <c r="P38" s="121"/>
      <c r="Q38" s="122"/>
      <c r="R38" s="121"/>
      <c r="S38" s="122"/>
      <c r="T38" s="121"/>
      <c r="U38" s="122"/>
      <c r="V38" s="121"/>
      <c r="W38" s="122"/>
      <c r="X38" s="121"/>
      <c r="Y38" s="121"/>
      <c r="Z38" s="150"/>
      <c r="AA38" s="71"/>
      <c r="AB38" s="91" t="s">
        <v>130</v>
      </c>
      <c r="AC38" s="92"/>
      <c r="AD38" s="93"/>
      <c r="AE38" s="92"/>
      <c r="AF38" s="93"/>
      <c r="AG38" s="92"/>
      <c r="AH38" s="93"/>
      <c r="AI38" s="92"/>
      <c r="AJ38" s="93"/>
      <c r="AK38" s="92"/>
      <c r="AL38" s="93"/>
      <c r="AM38" s="92"/>
      <c r="AN38" s="93"/>
      <c r="AO38" s="92"/>
      <c r="AP38" s="93"/>
      <c r="AQ38" s="92"/>
      <c r="AR38" s="93"/>
      <c r="AS38" s="92"/>
      <c r="AT38" s="93"/>
      <c r="AU38" s="92"/>
      <c r="AV38" s="93"/>
      <c r="AW38" s="92"/>
      <c r="AX38" s="93"/>
      <c r="AY38" s="92"/>
      <c r="AZ38" s="92"/>
      <c r="BA38" s="152"/>
    </row>
    <row r="39" spans="1:53" ht="12.75">
      <c r="A39" s="89" t="s">
        <v>131</v>
      </c>
      <c r="B39" s="121"/>
      <c r="C39" s="122"/>
      <c r="D39" s="121"/>
      <c r="E39" s="122"/>
      <c r="F39" s="121"/>
      <c r="G39" s="122"/>
      <c r="H39" s="121"/>
      <c r="I39" s="122"/>
      <c r="J39" s="121"/>
      <c r="K39" s="122"/>
      <c r="L39" s="121"/>
      <c r="M39" s="122"/>
      <c r="N39" s="121"/>
      <c r="O39" s="122"/>
      <c r="P39" s="121"/>
      <c r="Q39" s="122"/>
      <c r="R39" s="121"/>
      <c r="S39" s="122"/>
      <c r="T39" s="121"/>
      <c r="U39" s="122"/>
      <c r="V39" s="121"/>
      <c r="W39" s="122"/>
      <c r="X39" s="121"/>
      <c r="Y39" s="121"/>
      <c r="Z39" s="150"/>
      <c r="AA39" s="71"/>
      <c r="AB39" s="91" t="s">
        <v>131</v>
      </c>
      <c r="AC39" s="92"/>
      <c r="AD39" s="93"/>
      <c r="AE39" s="92"/>
      <c r="AF39" s="93"/>
      <c r="AG39" s="92"/>
      <c r="AH39" s="93"/>
      <c r="AI39" s="92"/>
      <c r="AJ39" s="93"/>
      <c r="AK39" s="92"/>
      <c r="AL39" s="93"/>
      <c r="AM39" s="92"/>
      <c r="AN39" s="93"/>
      <c r="AO39" s="92"/>
      <c r="AP39" s="93"/>
      <c r="AQ39" s="92"/>
      <c r="AR39" s="93"/>
      <c r="AS39" s="92"/>
      <c r="AT39" s="93"/>
      <c r="AU39" s="92"/>
      <c r="AV39" s="93"/>
      <c r="AW39" s="92"/>
      <c r="AX39" s="93"/>
      <c r="AY39" s="92"/>
      <c r="AZ39" s="92"/>
      <c r="BA39" s="152"/>
    </row>
    <row r="40" spans="1:53" ht="12.75">
      <c r="A40" s="89" t="s">
        <v>132</v>
      </c>
      <c r="B40" s="121"/>
      <c r="C40" s="122"/>
      <c r="D40" s="121"/>
      <c r="E40" s="122"/>
      <c r="F40" s="121"/>
      <c r="G40" s="122"/>
      <c r="H40" s="121"/>
      <c r="I40" s="122"/>
      <c r="J40" s="121"/>
      <c r="K40" s="122"/>
      <c r="L40" s="121"/>
      <c r="M40" s="122"/>
      <c r="N40" s="121"/>
      <c r="O40" s="122"/>
      <c r="P40" s="121"/>
      <c r="Q40" s="122"/>
      <c r="R40" s="121"/>
      <c r="S40" s="122"/>
      <c r="T40" s="121"/>
      <c r="U40" s="122"/>
      <c r="V40" s="121"/>
      <c r="W40" s="122"/>
      <c r="X40" s="121"/>
      <c r="Y40" s="121"/>
      <c r="Z40" s="150"/>
      <c r="AA40" s="71"/>
      <c r="AB40" s="91" t="s">
        <v>132</v>
      </c>
      <c r="AC40" s="92"/>
      <c r="AD40" s="93"/>
      <c r="AE40" s="92"/>
      <c r="AF40" s="93"/>
      <c r="AG40" s="92"/>
      <c r="AH40" s="93"/>
      <c r="AI40" s="92"/>
      <c r="AJ40" s="93"/>
      <c r="AK40" s="92"/>
      <c r="AL40" s="93"/>
      <c r="AM40" s="92"/>
      <c r="AN40" s="93"/>
      <c r="AO40" s="92"/>
      <c r="AP40" s="93"/>
      <c r="AQ40" s="92"/>
      <c r="AR40" s="93"/>
      <c r="AS40" s="92"/>
      <c r="AT40" s="93"/>
      <c r="AU40" s="92"/>
      <c r="AV40" s="93"/>
      <c r="AW40" s="92"/>
      <c r="AX40" s="93"/>
      <c r="AY40" s="92"/>
      <c r="AZ40" s="92"/>
      <c r="BA40" s="152"/>
    </row>
    <row r="41" spans="1:53" ht="12.75">
      <c r="A41" s="89" t="s">
        <v>133</v>
      </c>
      <c r="B41" s="121"/>
      <c r="C41" s="146"/>
      <c r="D41" s="121"/>
      <c r="E41" s="146"/>
      <c r="F41" s="121"/>
      <c r="G41" s="122"/>
      <c r="H41" s="121"/>
      <c r="I41" s="146"/>
      <c r="J41" s="121"/>
      <c r="K41" s="122"/>
      <c r="L41" s="121"/>
      <c r="M41" s="122"/>
      <c r="N41" s="121"/>
      <c r="O41" s="122"/>
      <c r="P41" s="121"/>
      <c r="Q41" s="122"/>
      <c r="R41" s="121"/>
      <c r="S41" s="122"/>
      <c r="T41" s="121"/>
      <c r="U41" s="122"/>
      <c r="V41" s="121"/>
      <c r="W41" s="122"/>
      <c r="X41" s="121"/>
      <c r="Y41" s="121"/>
      <c r="Z41" s="150"/>
      <c r="AA41" s="71"/>
      <c r="AB41" s="91" t="s">
        <v>133</v>
      </c>
      <c r="AC41" s="92"/>
      <c r="AD41" s="93"/>
      <c r="AE41" s="92"/>
      <c r="AF41" s="93"/>
      <c r="AG41" s="92"/>
      <c r="AH41" s="93"/>
      <c r="AI41" s="92"/>
      <c r="AJ41" s="151"/>
      <c r="AK41" s="92"/>
      <c r="AL41" s="93"/>
      <c r="AM41" s="92"/>
      <c r="AN41" s="93"/>
      <c r="AO41" s="92"/>
      <c r="AP41" s="151"/>
      <c r="AQ41" s="92"/>
      <c r="AR41" s="93"/>
      <c r="AS41" s="92"/>
      <c r="AT41" s="93"/>
      <c r="AU41" s="92"/>
      <c r="AV41" s="93"/>
      <c r="AW41" s="92"/>
      <c r="AX41" s="93"/>
      <c r="AY41" s="92"/>
      <c r="AZ41" s="92"/>
      <c r="BA41" s="152"/>
    </row>
    <row r="42" spans="1:53" ht="12.75">
      <c r="A42" s="89" t="s">
        <v>134</v>
      </c>
      <c r="B42" s="121"/>
      <c r="C42" s="122"/>
      <c r="D42" s="121"/>
      <c r="E42" s="122"/>
      <c r="F42" s="121"/>
      <c r="G42" s="122"/>
      <c r="H42" s="121"/>
      <c r="I42" s="122"/>
      <c r="J42" s="121"/>
      <c r="K42" s="122"/>
      <c r="L42" s="121"/>
      <c r="M42" s="122"/>
      <c r="N42" s="121"/>
      <c r="O42" s="122"/>
      <c r="P42" s="121"/>
      <c r="Q42" s="122"/>
      <c r="R42" s="121"/>
      <c r="S42" s="122"/>
      <c r="T42" s="121"/>
      <c r="U42" s="122"/>
      <c r="V42" s="121"/>
      <c r="W42" s="122"/>
      <c r="X42" s="121"/>
      <c r="Y42" s="121"/>
      <c r="Z42" s="150"/>
      <c r="AA42" s="71"/>
      <c r="AB42" s="91" t="s">
        <v>134</v>
      </c>
      <c r="AC42" s="92"/>
      <c r="AD42" s="93"/>
      <c r="AE42" s="92"/>
      <c r="AF42" s="93"/>
      <c r="AG42" s="92"/>
      <c r="AH42" s="93"/>
      <c r="AI42" s="92"/>
      <c r="AJ42" s="93"/>
      <c r="AK42" s="92"/>
      <c r="AL42" s="93"/>
      <c r="AM42" s="92"/>
      <c r="AN42" s="93"/>
      <c r="AO42" s="92"/>
      <c r="AP42" s="93"/>
      <c r="AQ42" s="92"/>
      <c r="AR42" s="93"/>
      <c r="AS42" s="92"/>
      <c r="AT42" s="93"/>
      <c r="AU42" s="92"/>
      <c r="AV42" s="93"/>
      <c r="AW42" s="92"/>
      <c r="AX42" s="93"/>
      <c r="AY42" s="92"/>
      <c r="AZ42" s="92"/>
      <c r="BA42" s="152"/>
    </row>
    <row r="43" spans="1:53" ht="12.75">
      <c r="A43" s="89" t="s">
        <v>135</v>
      </c>
      <c r="B43" s="121"/>
      <c r="C43" s="146"/>
      <c r="D43" s="121"/>
      <c r="E43" s="146"/>
      <c r="F43" s="121"/>
      <c r="G43" s="146"/>
      <c r="H43" s="121"/>
      <c r="I43" s="122"/>
      <c r="J43" s="121"/>
      <c r="K43" s="146"/>
      <c r="L43" s="121"/>
      <c r="M43" s="146"/>
      <c r="N43" s="121"/>
      <c r="O43" s="146"/>
      <c r="P43" s="121"/>
      <c r="Q43" s="146"/>
      <c r="R43" s="121"/>
      <c r="S43" s="122"/>
      <c r="T43" s="121"/>
      <c r="U43" s="122"/>
      <c r="V43" s="121"/>
      <c r="W43" s="122"/>
      <c r="X43" s="121"/>
      <c r="Y43" s="121"/>
      <c r="Z43" s="150"/>
      <c r="AA43" s="71"/>
      <c r="AB43" s="91" t="s">
        <v>135</v>
      </c>
      <c r="AC43" s="92"/>
      <c r="AD43" s="93"/>
      <c r="AE43" s="92"/>
      <c r="AF43" s="93"/>
      <c r="AG43" s="92"/>
      <c r="AH43" s="93"/>
      <c r="AI43" s="92"/>
      <c r="AJ43" s="93"/>
      <c r="AK43" s="92"/>
      <c r="AL43" s="93"/>
      <c r="AM43" s="92"/>
      <c r="AN43" s="93"/>
      <c r="AO43" s="92"/>
      <c r="AP43" s="93"/>
      <c r="AQ43" s="92"/>
      <c r="AR43" s="93"/>
      <c r="AS43" s="92"/>
      <c r="AT43" s="93"/>
      <c r="AU43" s="92"/>
      <c r="AV43" s="93"/>
      <c r="AW43" s="92"/>
      <c r="AX43" s="93"/>
      <c r="AY43" s="92"/>
      <c r="AZ43" s="92"/>
      <c r="BA43" s="152"/>
    </row>
    <row r="44" spans="1:53" ht="13.5" thickBot="1">
      <c r="A44" s="94">
        <v>0</v>
      </c>
      <c r="B44" s="123"/>
      <c r="C44" s="125"/>
      <c r="D44" s="123"/>
      <c r="E44" s="125"/>
      <c r="F44" s="123"/>
      <c r="G44" s="125"/>
      <c r="H44" s="123"/>
      <c r="I44" s="125"/>
      <c r="J44" s="123"/>
      <c r="K44" s="125"/>
      <c r="L44" s="123"/>
      <c r="M44" s="125"/>
      <c r="N44" s="123"/>
      <c r="O44" s="125"/>
      <c r="P44" s="123"/>
      <c r="Q44" s="125"/>
      <c r="R44" s="123"/>
      <c r="S44" s="125"/>
      <c r="T44" s="123"/>
      <c r="U44" s="125"/>
      <c r="V44" s="123"/>
      <c r="W44" s="125"/>
      <c r="X44" s="123"/>
      <c r="Y44" s="123"/>
      <c r="Z44" s="156"/>
      <c r="AA44" s="71"/>
      <c r="AB44" s="100">
        <v>0</v>
      </c>
      <c r="AC44" s="101"/>
      <c r="AD44" s="102"/>
      <c r="AE44" s="101"/>
      <c r="AF44" s="102"/>
      <c r="AG44" s="101"/>
      <c r="AH44" s="102"/>
      <c r="AI44" s="101"/>
      <c r="AJ44" s="102"/>
      <c r="AK44" s="101"/>
      <c r="AL44" s="102"/>
      <c r="AM44" s="101"/>
      <c r="AN44" s="102"/>
      <c r="AO44" s="101"/>
      <c r="AP44" s="102"/>
      <c r="AQ44" s="101"/>
      <c r="AR44" s="102"/>
      <c r="AS44" s="101"/>
      <c r="AT44" s="102"/>
      <c r="AU44" s="101"/>
      <c r="AV44" s="102"/>
      <c r="AW44" s="101"/>
      <c r="AX44" s="102"/>
      <c r="AY44" s="101"/>
      <c r="AZ44" s="101"/>
      <c r="BA44" s="170"/>
    </row>
    <row r="45" spans="1:53" ht="13.5" thickBot="1">
      <c r="A45" s="112">
        <v>0</v>
      </c>
      <c r="B45" s="140"/>
      <c r="C45" s="125"/>
      <c r="D45" s="140"/>
      <c r="E45" s="125"/>
      <c r="F45" s="140"/>
      <c r="G45" s="125"/>
      <c r="H45" s="140"/>
      <c r="I45" s="125"/>
      <c r="J45" s="140"/>
      <c r="K45" s="125"/>
      <c r="L45" s="140"/>
      <c r="M45" s="125"/>
      <c r="N45" s="140"/>
      <c r="O45" s="125"/>
      <c r="P45" s="140"/>
      <c r="Q45" s="125"/>
      <c r="R45" s="140"/>
      <c r="S45" s="125"/>
      <c r="T45" s="140"/>
      <c r="U45" s="125"/>
      <c r="V45" s="140"/>
      <c r="W45" s="125"/>
      <c r="X45" s="140"/>
      <c r="Y45" s="140"/>
      <c r="Z45" s="141"/>
      <c r="AA45" s="116"/>
      <c r="AB45" s="171"/>
      <c r="AC45" s="172"/>
      <c r="AD45" s="173"/>
      <c r="AE45" s="172"/>
      <c r="AF45" s="173"/>
      <c r="AG45" s="172"/>
      <c r="AH45" s="173"/>
      <c r="AI45" s="172"/>
      <c r="AJ45" s="173"/>
      <c r="AK45" s="172"/>
      <c r="AL45" s="173"/>
      <c r="AM45" s="172"/>
      <c r="AN45" s="173"/>
      <c r="AO45" s="172"/>
      <c r="AP45" s="173"/>
      <c r="AQ45" s="172"/>
      <c r="AR45" s="173"/>
      <c r="AS45" s="172"/>
      <c r="AT45" s="173"/>
      <c r="AU45" s="172"/>
      <c r="AV45" s="173"/>
      <c r="AW45" s="172"/>
      <c r="AX45" s="173"/>
      <c r="AY45" s="172"/>
      <c r="AZ45" s="172"/>
      <c r="BA45" s="174"/>
    </row>
    <row r="46" spans="1:53" ht="12.75">
      <c r="A46" s="89" t="s">
        <v>136</v>
      </c>
      <c r="B46" s="121"/>
      <c r="C46" s="122"/>
      <c r="D46" s="121"/>
      <c r="E46" s="122"/>
      <c r="F46" s="121"/>
      <c r="G46" s="122"/>
      <c r="H46" s="121"/>
      <c r="I46" s="122"/>
      <c r="J46" s="121"/>
      <c r="K46" s="122"/>
      <c r="L46" s="121"/>
      <c r="M46" s="122"/>
      <c r="N46" s="121"/>
      <c r="O46" s="122"/>
      <c r="P46" s="121"/>
      <c r="Q46" s="122"/>
      <c r="R46" s="121"/>
      <c r="S46" s="122"/>
      <c r="T46" s="121"/>
      <c r="U46" s="122"/>
      <c r="V46" s="121"/>
      <c r="W46" s="122"/>
      <c r="X46" s="121"/>
      <c r="Y46" s="121"/>
      <c r="Z46" s="147"/>
      <c r="AA46" s="71"/>
      <c r="AB46" s="175" t="s">
        <v>136</v>
      </c>
      <c r="AC46" s="176"/>
      <c r="AD46" s="177"/>
      <c r="AE46" s="178"/>
      <c r="AF46" s="179"/>
      <c r="AG46" s="178"/>
      <c r="AH46" s="179"/>
      <c r="AI46" s="178"/>
      <c r="AJ46" s="179"/>
      <c r="AK46" s="178"/>
      <c r="AL46" s="179"/>
      <c r="AM46" s="178"/>
      <c r="AN46" s="179"/>
      <c r="AO46" s="178"/>
      <c r="AP46" s="179"/>
      <c r="AQ46" s="178"/>
      <c r="AR46" s="179"/>
      <c r="AS46" s="178"/>
      <c r="AT46" s="179"/>
      <c r="AU46" s="178"/>
      <c r="AV46" s="179"/>
      <c r="AW46" s="178"/>
      <c r="AX46" s="179"/>
      <c r="AY46" s="178"/>
      <c r="AZ46" s="178"/>
      <c r="BA46" s="180"/>
    </row>
    <row r="47" spans="1:53" ht="13.5" thickBot="1">
      <c r="A47" s="94">
        <v>0</v>
      </c>
      <c r="B47" s="181"/>
      <c r="C47" s="114"/>
      <c r="D47" s="181"/>
      <c r="E47" s="114"/>
      <c r="F47" s="181"/>
      <c r="G47" s="114"/>
      <c r="H47" s="181"/>
      <c r="I47" s="114"/>
      <c r="J47" s="181"/>
      <c r="K47" s="114"/>
      <c r="L47" s="181"/>
      <c r="M47" s="114"/>
      <c r="N47" s="181"/>
      <c r="O47" s="114"/>
      <c r="P47" s="181"/>
      <c r="Q47" s="114"/>
      <c r="R47" s="181"/>
      <c r="S47" s="114"/>
      <c r="T47" s="181"/>
      <c r="U47" s="114"/>
      <c r="V47" s="181"/>
      <c r="W47" s="114"/>
      <c r="X47" s="181"/>
      <c r="Y47" s="182"/>
      <c r="Z47" s="182"/>
      <c r="AA47" s="71"/>
      <c r="AB47" s="71"/>
      <c r="AC47" s="183"/>
      <c r="AD47" s="183"/>
      <c r="AE47" s="183"/>
      <c r="AF47" s="183"/>
      <c r="AG47" s="183"/>
      <c r="AH47" s="183"/>
      <c r="AI47" s="183"/>
      <c r="AJ47" s="183"/>
      <c r="AK47" s="71"/>
      <c r="AL47" s="71"/>
      <c r="AM47" s="71"/>
      <c r="AN47" s="71"/>
      <c r="AO47" s="71"/>
      <c r="AP47" s="71"/>
      <c r="AQ47" s="71"/>
      <c r="AR47" s="71"/>
      <c r="AS47" s="71"/>
      <c r="AT47" s="71"/>
      <c r="AU47" s="71"/>
      <c r="AV47" s="71"/>
      <c r="AW47" s="184"/>
      <c r="AX47" s="184"/>
      <c r="AY47" s="184"/>
      <c r="AZ47" s="184"/>
      <c r="BA47" s="184"/>
    </row>
    <row r="48" spans="1:53" ht="13.5" thickBot="1">
      <c r="A48" s="112">
        <v>0</v>
      </c>
      <c r="B48" s="113"/>
      <c r="C48" s="114"/>
      <c r="D48" s="113"/>
      <c r="E48" s="114"/>
      <c r="F48" s="113"/>
      <c r="G48" s="114"/>
      <c r="H48" s="113"/>
      <c r="I48" s="114"/>
      <c r="J48" s="113"/>
      <c r="K48" s="114"/>
      <c r="L48" s="113"/>
      <c r="M48" s="114"/>
      <c r="N48" s="113"/>
      <c r="O48" s="114"/>
      <c r="P48" s="113"/>
      <c r="Q48" s="114"/>
      <c r="R48" s="113"/>
      <c r="S48" s="114"/>
      <c r="T48" s="113"/>
      <c r="U48" s="114"/>
      <c r="V48" s="113"/>
      <c r="W48" s="114"/>
      <c r="X48" s="113"/>
      <c r="Y48" s="113"/>
      <c r="Z48" s="115"/>
      <c r="AA48" s="116"/>
      <c r="AB48" s="116"/>
      <c r="AC48" s="116"/>
      <c r="AD48" s="116"/>
      <c r="AE48" s="116"/>
      <c r="AF48" s="116"/>
      <c r="AG48" s="185"/>
      <c r="AH48" s="185"/>
      <c r="AI48" s="116"/>
      <c r="AJ48" s="116"/>
      <c r="AK48" s="116"/>
      <c r="AL48" s="116"/>
      <c r="AM48" s="116"/>
      <c r="AN48" s="116"/>
      <c r="AO48" s="116"/>
      <c r="AP48" s="116"/>
      <c r="AQ48" s="116"/>
      <c r="AR48" s="116"/>
      <c r="AS48" s="116"/>
      <c r="AT48" s="116"/>
      <c r="AU48" s="116"/>
      <c r="AV48" s="116"/>
      <c r="AW48" s="116"/>
      <c r="AX48" s="116"/>
      <c r="AY48" s="116"/>
      <c r="AZ48" s="116"/>
      <c r="BA48" s="116"/>
    </row>
    <row r="49" spans="1:53" ht="12.75">
      <c r="A49" s="129" t="s">
        <v>137</v>
      </c>
      <c r="B49" s="83"/>
      <c r="C49" s="84"/>
      <c r="D49" s="83"/>
      <c r="E49" s="84"/>
      <c r="F49" s="83"/>
      <c r="G49" s="84"/>
      <c r="H49" s="83"/>
      <c r="I49" s="84"/>
      <c r="J49" s="83"/>
      <c r="K49" s="84"/>
      <c r="L49" s="83"/>
      <c r="M49" s="84"/>
      <c r="N49" s="83"/>
      <c r="O49" s="84"/>
      <c r="P49" s="83"/>
      <c r="Q49" s="84"/>
      <c r="R49" s="83"/>
      <c r="S49" s="84"/>
      <c r="T49" s="83"/>
      <c r="U49" s="84"/>
      <c r="V49" s="83"/>
      <c r="W49" s="84"/>
      <c r="X49" s="83"/>
      <c r="Y49" s="83"/>
      <c r="Z49" s="83"/>
      <c r="AA49" s="71"/>
      <c r="AB49" s="71"/>
      <c r="AC49" s="183"/>
      <c r="AD49" s="183"/>
      <c r="AE49" s="183"/>
      <c r="AF49" s="183"/>
      <c r="AG49" s="183"/>
      <c r="AH49" s="183"/>
      <c r="AI49" s="183"/>
      <c r="AJ49" s="183"/>
      <c r="AK49" s="71"/>
      <c r="AL49" s="71"/>
      <c r="AM49" s="71"/>
      <c r="AN49" s="71"/>
      <c r="AO49" s="71"/>
      <c r="AP49" s="71"/>
      <c r="AQ49" s="71"/>
      <c r="AR49" s="71"/>
      <c r="AS49" s="71"/>
      <c r="AT49" s="71"/>
      <c r="AU49" s="71"/>
      <c r="AV49" s="71"/>
      <c r="AW49" s="184"/>
      <c r="AX49" s="184"/>
      <c r="AY49" s="184"/>
      <c r="AZ49" s="184"/>
      <c r="BA49" s="184"/>
    </row>
    <row r="50" spans="1:53" ht="12.75">
      <c r="A50" s="89" t="s">
        <v>138</v>
      </c>
      <c r="B50" s="83"/>
      <c r="C50" s="84"/>
      <c r="D50" s="83"/>
      <c r="E50" s="84"/>
      <c r="F50" s="83"/>
      <c r="G50" s="84"/>
      <c r="H50" s="83"/>
      <c r="I50" s="84"/>
      <c r="J50" s="83"/>
      <c r="K50" s="84"/>
      <c r="L50" s="83"/>
      <c r="M50" s="84"/>
      <c r="N50" s="83"/>
      <c r="O50" s="84"/>
      <c r="P50" s="83"/>
      <c r="Q50" s="84"/>
      <c r="R50" s="83"/>
      <c r="S50" s="84"/>
      <c r="T50" s="83"/>
      <c r="U50" s="84"/>
      <c r="V50" s="83"/>
      <c r="W50" s="84"/>
      <c r="X50" s="83"/>
      <c r="Y50" s="83"/>
      <c r="Z50" s="186"/>
      <c r="AA50" s="71"/>
      <c r="AB50" s="71"/>
      <c r="AC50" s="187"/>
      <c r="AD50" s="187"/>
      <c r="AE50" s="183"/>
      <c r="AF50" s="183"/>
      <c r="AG50" s="183"/>
      <c r="AH50" s="183"/>
      <c r="AI50" s="183"/>
      <c r="AJ50" s="183"/>
      <c r="AK50" s="71"/>
      <c r="AL50" s="71"/>
      <c r="AM50" s="71"/>
      <c r="AN50" s="71"/>
      <c r="AO50" s="71"/>
      <c r="AP50" s="71"/>
      <c r="AQ50" s="71"/>
      <c r="AR50" s="71"/>
      <c r="AS50" s="71"/>
      <c r="AT50" s="71"/>
      <c r="AU50" s="71"/>
      <c r="AV50" s="71"/>
      <c r="AW50" s="184"/>
      <c r="AX50" s="184"/>
      <c r="AY50" s="184"/>
      <c r="AZ50" s="184"/>
      <c r="BA50" s="184"/>
    </row>
    <row r="51" spans="1:53" ht="13.5" thickBot="1">
      <c r="A51" s="188" t="s">
        <v>139</v>
      </c>
      <c r="B51" s="189"/>
      <c r="C51" s="190"/>
      <c r="D51" s="189"/>
      <c r="E51" s="190"/>
      <c r="F51" s="189"/>
      <c r="G51" s="190"/>
      <c r="H51" s="189"/>
      <c r="I51" s="190"/>
      <c r="J51" s="189"/>
      <c r="K51" s="190"/>
      <c r="L51" s="189"/>
      <c r="M51" s="190"/>
      <c r="N51" s="189"/>
      <c r="O51" s="190"/>
      <c r="P51" s="189"/>
      <c r="Q51" s="190"/>
      <c r="R51" s="189"/>
      <c r="S51" s="190"/>
      <c r="T51" s="189"/>
      <c r="U51" s="190"/>
      <c r="V51" s="189"/>
      <c r="W51" s="190"/>
      <c r="X51" s="189"/>
      <c r="Y51" s="191"/>
      <c r="Z51" s="192"/>
      <c r="AA51" s="116"/>
      <c r="AB51" s="116"/>
      <c r="AC51" s="116"/>
      <c r="AD51" s="116"/>
      <c r="AE51" s="116"/>
      <c r="AF51" s="116"/>
      <c r="AG51" s="185"/>
      <c r="AH51" s="185"/>
      <c r="AI51" s="116"/>
      <c r="AJ51" s="116"/>
      <c r="AK51" s="116"/>
      <c r="AL51" s="116"/>
      <c r="AM51" s="116"/>
      <c r="AN51" s="116"/>
      <c r="AO51" s="116"/>
      <c r="AP51" s="116"/>
      <c r="AQ51" s="116"/>
      <c r="AR51" s="116"/>
      <c r="AS51" s="116"/>
      <c r="AT51" s="116"/>
      <c r="AU51" s="116"/>
      <c r="AV51" s="116"/>
      <c r="AW51" s="116"/>
      <c r="AX51" s="116"/>
      <c r="AY51" s="116"/>
      <c r="AZ51" s="116"/>
      <c r="BA51" s="116"/>
    </row>
    <row r="52" spans="1:53" ht="13.5" thickBot="1">
      <c r="A52" s="112"/>
      <c r="B52" s="193"/>
      <c r="C52" s="108"/>
      <c r="D52" s="193"/>
      <c r="E52" s="108"/>
      <c r="F52" s="193"/>
      <c r="G52" s="108"/>
      <c r="H52" s="193"/>
      <c r="I52" s="108"/>
      <c r="J52" s="193"/>
      <c r="K52" s="108"/>
      <c r="L52" s="193"/>
      <c r="M52" s="108"/>
      <c r="N52" s="193"/>
      <c r="O52" s="108"/>
      <c r="P52" s="193"/>
      <c r="Q52" s="108"/>
      <c r="R52" s="193"/>
      <c r="S52" s="108"/>
      <c r="T52" s="193"/>
      <c r="U52" s="108"/>
      <c r="V52" s="193"/>
      <c r="W52" s="108"/>
      <c r="X52" s="193"/>
      <c r="Y52" s="193"/>
      <c r="Z52" s="115"/>
      <c r="AA52" s="116"/>
      <c r="AB52" s="116"/>
      <c r="AC52" s="116"/>
      <c r="AD52" s="116"/>
      <c r="AE52" s="116"/>
      <c r="AF52" s="116"/>
      <c r="AG52" s="185"/>
      <c r="AH52" s="185"/>
      <c r="AI52" s="116"/>
      <c r="AJ52" s="116"/>
      <c r="AK52" s="116"/>
      <c r="AL52" s="116"/>
      <c r="AM52" s="116"/>
      <c r="AN52" s="116"/>
      <c r="AO52" s="116"/>
      <c r="AP52" s="116"/>
      <c r="AQ52" s="116"/>
      <c r="AR52" s="116"/>
      <c r="AS52" s="116"/>
      <c r="AT52" s="116"/>
      <c r="AU52" s="116"/>
      <c r="AV52" s="116"/>
      <c r="AW52" s="116"/>
      <c r="AX52" s="116"/>
      <c r="AY52" s="116"/>
      <c r="AZ52" s="116"/>
      <c r="BA52" s="116"/>
    </row>
    <row r="53" spans="1:53" ht="12.75">
      <c r="A53" s="194" t="s">
        <v>140</v>
      </c>
      <c r="B53" s="182"/>
      <c r="C53" s="195"/>
      <c r="D53" s="182"/>
      <c r="E53" s="195"/>
      <c r="F53" s="182"/>
      <c r="G53" s="195"/>
      <c r="H53" s="182"/>
      <c r="I53" s="195"/>
      <c r="J53" s="182"/>
      <c r="K53" s="195"/>
      <c r="L53" s="182"/>
      <c r="M53" s="195"/>
      <c r="N53" s="182"/>
      <c r="O53" s="195"/>
      <c r="P53" s="182"/>
      <c r="Q53" s="195"/>
      <c r="R53" s="182"/>
      <c r="S53" s="195"/>
      <c r="T53" s="182"/>
      <c r="U53" s="195"/>
      <c r="V53" s="182"/>
      <c r="W53" s="195"/>
      <c r="X53" s="182"/>
      <c r="Y53" s="182"/>
      <c r="Z53" s="182"/>
      <c r="AA53" s="71"/>
      <c r="AB53" s="71"/>
      <c r="AC53" s="183"/>
      <c r="AD53" s="183"/>
      <c r="AE53" s="183"/>
      <c r="AF53" s="183"/>
      <c r="AG53" s="183"/>
      <c r="AH53" s="183"/>
      <c r="AI53" s="183"/>
      <c r="AJ53" s="183"/>
      <c r="AK53" s="71"/>
      <c r="AL53" s="71"/>
      <c r="AM53" s="71"/>
      <c r="AN53" s="71"/>
      <c r="AO53" s="71"/>
      <c r="AP53" s="71"/>
      <c r="AQ53" s="71"/>
      <c r="AR53" s="71"/>
      <c r="AS53" s="71"/>
      <c r="AT53" s="71"/>
      <c r="AU53" s="71"/>
      <c r="AV53" s="71"/>
      <c r="AW53" s="184"/>
      <c r="AX53" s="184"/>
      <c r="AY53" s="184"/>
      <c r="AZ53" s="184"/>
      <c r="BA53" s="184"/>
    </row>
    <row r="54" spans="1:53" ht="12.75">
      <c r="A54" s="89" t="s">
        <v>141</v>
      </c>
      <c r="B54" s="186"/>
      <c r="C54" s="196"/>
      <c r="D54" s="186"/>
      <c r="E54" s="196"/>
      <c r="F54" s="186"/>
      <c r="G54" s="196"/>
      <c r="H54" s="186"/>
      <c r="I54" s="196"/>
      <c r="J54" s="186"/>
      <c r="K54" s="196"/>
      <c r="L54" s="186"/>
      <c r="M54" s="196"/>
      <c r="N54" s="186"/>
      <c r="O54" s="196"/>
      <c r="P54" s="186"/>
      <c r="Q54" s="196"/>
      <c r="R54" s="186"/>
      <c r="S54" s="196"/>
      <c r="T54" s="186"/>
      <c r="U54" s="196"/>
      <c r="V54" s="186"/>
      <c r="W54" s="196"/>
      <c r="X54" s="186"/>
      <c r="Y54" s="186"/>
      <c r="Z54" s="186"/>
      <c r="AA54" s="71"/>
      <c r="AB54" s="71"/>
      <c r="AC54" s="183"/>
      <c r="AD54" s="183"/>
      <c r="AE54" s="183"/>
      <c r="AF54" s="183"/>
      <c r="AG54" s="183"/>
      <c r="AH54" s="183"/>
      <c r="AI54" s="183"/>
      <c r="AJ54" s="183"/>
      <c r="AK54" s="71"/>
      <c r="AL54" s="71"/>
      <c r="AM54" s="71"/>
      <c r="AN54" s="71"/>
      <c r="AO54" s="71"/>
      <c r="AP54" s="71"/>
      <c r="AQ54" s="71"/>
      <c r="AR54" s="71"/>
      <c r="AS54" s="71"/>
      <c r="AT54" s="71"/>
      <c r="AU54" s="71"/>
      <c r="AV54" s="71"/>
      <c r="AW54" s="184"/>
      <c r="AX54" s="184"/>
      <c r="AY54" s="184"/>
      <c r="AZ54" s="184"/>
      <c r="BA54" s="184"/>
    </row>
    <row r="55" spans="1:53" ht="12.75">
      <c r="A55" s="129" t="s">
        <v>142</v>
      </c>
      <c r="B55" s="83"/>
      <c r="C55" s="84"/>
      <c r="D55" s="83"/>
      <c r="E55" s="84"/>
      <c r="F55" s="83"/>
      <c r="G55" s="84"/>
      <c r="H55" s="83"/>
      <c r="I55" s="84"/>
      <c r="J55" s="83"/>
      <c r="K55" s="84"/>
      <c r="L55" s="83"/>
      <c r="M55" s="84"/>
      <c r="N55" s="83"/>
      <c r="O55" s="84"/>
      <c r="P55" s="83"/>
      <c r="Q55" s="84"/>
      <c r="R55" s="83"/>
      <c r="S55" s="84"/>
      <c r="T55" s="83"/>
      <c r="U55" s="84"/>
      <c r="V55" s="83"/>
      <c r="W55" s="84"/>
      <c r="X55" s="83"/>
      <c r="Y55" s="182"/>
      <c r="Z55" s="182"/>
      <c r="AA55" s="71"/>
      <c r="AB55" s="71"/>
      <c r="AC55" s="183"/>
      <c r="AD55" s="183"/>
      <c r="AE55" s="183"/>
      <c r="AF55" s="183"/>
      <c r="AG55" s="183"/>
      <c r="AH55" s="183"/>
      <c r="AI55" s="183"/>
      <c r="AJ55" s="183"/>
      <c r="AK55" s="71"/>
      <c r="AL55" s="71"/>
      <c r="AM55" s="71"/>
      <c r="AN55" s="71"/>
      <c r="AO55" s="71"/>
      <c r="AP55" s="71"/>
      <c r="AQ55" s="71"/>
      <c r="AR55" s="71"/>
      <c r="AS55" s="71"/>
      <c r="AT55" s="71"/>
      <c r="AU55" s="71"/>
      <c r="AV55" s="71"/>
      <c r="AW55" s="184"/>
      <c r="AX55" s="184"/>
      <c r="AY55" s="184"/>
      <c r="AZ55" s="184"/>
      <c r="BA55" s="184"/>
    </row>
  </sheetData>
  <sheetProtection/>
  <hyperlinks>
    <hyperlink ref="G61" r:id="rId1" display="roarnyhus@yahoo.no"/>
    <hyperlink ref="G56" r:id="rId2" display="morolde@online.no"/>
    <hyperlink ref="G57" r:id="rId3" display="lilliagr@online.no"/>
    <hyperlink ref="G62" r:id="rId4" display="haakon@dbsas"/>
    <hyperlink ref="G58" r:id="rId5" display="steinogester@hotmail.com"/>
    <hyperlink ref="G59" r:id="rId6" display="gukkle@online.no"/>
    <hyperlink ref="G63" r:id="rId7" display="kjetil.fredheim@c2i.net"/>
    <hyperlink ref="E7" r:id="rId8" display="idrettsleder@modum-bad.no"/>
    <hyperlink ref="E6" r:id="rId9" display="joe_cole40@hotmail.com"/>
    <hyperlink ref="E5" r:id="rId10" display="hans_anton81@hotmail.com"/>
    <hyperlink ref="E63" r:id="rId11" display="coolguy96@live.no"/>
    <hyperlink ref="E60" r:id="rId12" display="sondrejohannesen96@hotmail.com"/>
    <hyperlink ref="E59" r:id="rId13" display="simen2611@hotmail.com "/>
    <hyperlink ref="E61" r:id="rId14" display="vebjornsoderbergnyhus@hotmail.com"/>
    <hyperlink ref="E57" r:id="rId15" display="agr3142@hotmail.com"/>
    <hyperlink ref="G60" r:id="rId16" display="bjornar.johannessen@gmail.com"/>
    <hyperlink ref="G66" r:id="rId17" display="brv@thiis.no"/>
    <hyperlink ref="G70" r:id="rId18" display="tabekken@frisurf.no"/>
    <hyperlink ref="G71" r:id="rId19" display="olav.ruud@online.no"/>
    <hyperlink ref="G72" r:id="rId20" display="jensrs@online.no"/>
    <hyperlink ref="G65" r:id="rId21" display="na-lien@frisurf.no"/>
    <hyperlink ref="G67" r:id="rId22" display="torgeir.andersen@drbv.no"/>
    <hyperlink ref="G68" r:id="rId23" display="sv-kleiv@online.no"/>
    <hyperlink ref="G74" r:id="rId24" display="tem@aeg.no"/>
    <hyperlink ref="G77" r:id="rId25" display="helge.bendiksby@bdonoraudit.no"/>
    <hyperlink ref="G82" r:id="rId26" display="lilliagr@online.no"/>
    <hyperlink ref="G85" r:id="rId27" display="per.skoien@laagendalsposten.no"/>
    <hyperlink ref="G69" r:id="rId28" display="heidihubner@hotmail.com"/>
    <hyperlink ref="G73" r:id="rId29" display="wencolaf@online.no"/>
    <hyperlink ref="G79" r:id="rId30" display="bjornar.johannessen@start.no"/>
    <hyperlink ref="G83" r:id="rId31" display="hurb@online.no"/>
    <hyperlink ref="G87" r:id="rId32" display="gukkle@online.no"/>
    <hyperlink ref="G84" r:id="rId33" display="steinogester@hotmail.com"/>
    <hyperlink ref="G81" r:id="rId34" display="d-bj2@online.no"/>
    <hyperlink ref="G75" r:id="rId35" display="gr@modum.sparebank1.no"/>
    <hyperlink ref="G78" r:id="rId36" display="gjermund.holm@fastlane.no"/>
    <hyperlink ref="G80" r:id="rId37" display="annk-aaby@hotmail.com"/>
  </hyperlinks>
  <printOptions/>
  <pageMargins left="0.787401575" right="0.787401575" top="0.984251969" bottom="0.984251969" header="0.5" footer="0.5"/>
  <pageSetup horizontalDpi="300" verticalDpi="300" orientation="portrait" paperSize="9" r:id="rId38"/>
</worksheet>
</file>

<file path=xl/worksheets/sheet7.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197</v>
      </c>
    </row>
    <row r="4" spans="3:6" ht="12.75">
      <c r="C4" s="9"/>
      <c r="D4" s="9" t="s">
        <v>198</v>
      </c>
      <c r="E4" s="9" t="s">
        <v>199</v>
      </c>
      <c r="F4" s="9" t="s">
        <v>200</v>
      </c>
    </row>
    <row r="5" spans="3:6" ht="15">
      <c r="C5" s="239" t="s">
        <v>201</v>
      </c>
      <c r="D5" s="239" t="s">
        <v>202</v>
      </c>
      <c r="E5" s="240" t="s">
        <v>203</v>
      </c>
      <c r="F5" s="5">
        <v>95728001</v>
      </c>
    </row>
    <row r="6" spans="3:6" ht="15">
      <c r="C6" s="239" t="s">
        <v>201</v>
      </c>
      <c r="D6" s="239" t="s">
        <v>470</v>
      </c>
      <c r="E6" s="240" t="s">
        <v>471</v>
      </c>
      <c r="F6" s="5"/>
    </row>
    <row r="7" spans="3:6" ht="15">
      <c r="C7" s="239" t="s">
        <v>201</v>
      </c>
      <c r="D7" s="239" t="s">
        <v>206</v>
      </c>
      <c r="E7" s="240" t="s">
        <v>207</v>
      </c>
      <c r="F7" s="5"/>
    </row>
    <row r="8" spans="3:6" ht="12.75">
      <c r="C8" s="5"/>
      <c r="D8" s="239" t="s">
        <v>208</v>
      </c>
      <c r="E8" s="241" t="s">
        <v>209</v>
      </c>
      <c r="F8" s="5"/>
    </row>
    <row r="9" spans="3:6" ht="12.75">
      <c r="C9" s="5"/>
      <c r="D9" s="239" t="s">
        <v>210</v>
      </c>
      <c r="E9" s="241" t="s">
        <v>211</v>
      </c>
      <c r="F9" s="5"/>
    </row>
    <row r="10" spans="3:6" ht="12.75">
      <c r="C10" s="5"/>
      <c r="D10" s="242" t="s">
        <v>212</v>
      </c>
      <c r="E10" s="241" t="s">
        <v>213</v>
      </c>
      <c r="F10" s="5"/>
    </row>
    <row r="11" spans="3:6" ht="12.75">
      <c r="C11" s="5"/>
      <c r="D11" s="242" t="s">
        <v>214</v>
      </c>
      <c r="E11" s="241" t="s">
        <v>215</v>
      </c>
      <c r="F11" s="5"/>
    </row>
    <row r="12" spans="3:6" ht="12.75">
      <c r="C12" s="5"/>
      <c r="D12" s="242" t="s">
        <v>216</v>
      </c>
      <c r="E12" s="243" t="s">
        <v>217</v>
      </c>
      <c r="F12" s="5"/>
    </row>
    <row r="13" spans="3:6" ht="15">
      <c r="C13" s="5"/>
      <c r="D13" s="242" t="s">
        <v>218</v>
      </c>
      <c r="E13" s="244" t="s">
        <v>219</v>
      </c>
      <c r="F13" s="5"/>
    </row>
    <row r="14" spans="3:6" ht="12.75">
      <c r="C14" s="5"/>
      <c r="D14" s="242" t="s">
        <v>220</v>
      </c>
      <c r="E14" s="243" t="s">
        <v>221</v>
      </c>
      <c r="F14" s="5"/>
    </row>
    <row r="15" spans="3:6" ht="12.75">
      <c r="C15" s="5"/>
      <c r="D15" s="242" t="s">
        <v>222</v>
      </c>
      <c r="E15" s="243" t="s">
        <v>223</v>
      </c>
      <c r="F15" s="5"/>
    </row>
    <row r="16" spans="3:6" ht="12.75">
      <c r="C16" s="5"/>
      <c r="D16" s="242" t="s">
        <v>224</v>
      </c>
      <c r="E16" s="241" t="s">
        <v>225</v>
      </c>
      <c r="F16" s="5"/>
    </row>
    <row r="17" spans="3:6" ht="15">
      <c r="C17" s="5"/>
      <c r="D17" s="242" t="s">
        <v>226</v>
      </c>
      <c r="E17" s="244" t="s">
        <v>443</v>
      </c>
      <c r="F17" s="5"/>
    </row>
    <row r="18" spans="3:6" ht="12.75">
      <c r="C18" s="5"/>
      <c r="D18" s="242" t="s">
        <v>227</v>
      </c>
      <c r="E18" s="5"/>
      <c r="F18" s="5"/>
    </row>
    <row r="19" spans="3:6" ht="12.75">
      <c r="C19" s="5"/>
      <c r="D19" s="5" t="s">
        <v>444</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245"/>
    </row>
    <row r="24" ht="15">
      <c r="G24" s="244"/>
    </row>
    <row r="25" ht="12.75">
      <c r="G25" s="245"/>
    </row>
    <row r="26" ht="15">
      <c r="J26" s="244"/>
    </row>
    <row r="28" spans="1:9" ht="12.75">
      <c r="A28" t="s">
        <v>228</v>
      </c>
      <c r="B28" t="s">
        <v>229</v>
      </c>
      <c r="C28" s="239" t="s">
        <v>230</v>
      </c>
      <c r="D28" s="9" t="s">
        <v>231</v>
      </c>
      <c r="E28" s="9" t="s">
        <v>232</v>
      </c>
      <c r="F28" s="9" t="s">
        <v>233</v>
      </c>
      <c r="G28" s="9" t="s">
        <v>234</v>
      </c>
      <c r="H28" s="9" t="s">
        <v>234</v>
      </c>
      <c r="I28" s="246" t="s">
        <v>233</v>
      </c>
    </row>
    <row r="29" spans="1:9" ht="12.75">
      <c r="A29">
        <v>1</v>
      </c>
      <c r="C29" s="5"/>
      <c r="D29" s="247" t="s">
        <v>235</v>
      </c>
      <c r="E29" s="5"/>
      <c r="F29" s="5"/>
      <c r="G29" s="248" t="s">
        <v>211</v>
      </c>
      <c r="H29" s="5"/>
      <c r="I29" s="5"/>
    </row>
    <row r="30" spans="1:9" ht="12.75">
      <c r="A30">
        <v>1</v>
      </c>
      <c r="C30" s="5"/>
      <c r="D30" s="247" t="s">
        <v>236</v>
      </c>
      <c r="E30" s="5"/>
      <c r="F30" s="5"/>
      <c r="G30" s="249" t="s">
        <v>237</v>
      </c>
      <c r="H30" s="5"/>
      <c r="I30" s="5"/>
    </row>
    <row r="31" spans="1:9" ht="15">
      <c r="A31">
        <v>1</v>
      </c>
      <c r="C31" s="5"/>
      <c r="D31" s="247" t="s">
        <v>204</v>
      </c>
      <c r="E31" s="240" t="s">
        <v>205</v>
      </c>
      <c r="F31" s="5"/>
      <c r="G31" s="248" t="s">
        <v>238</v>
      </c>
      <c r="H31" s="5"/>
      <c r="I31" s="5"/>
    </row>
    <row r="32" spans="1:9" ht="12.75">
      <c r="A32">
        <v>1</v>
      </c>
      <c r="C32" s="5"/>
      <c r="D32" s="247" t="s">
        <v>239</v>
      </c>
      <c r="E32" s="249" t="s">
        <v>240</v>
      </c>
      <c r="F32" s="5"/>
      <c r="G32" s="5"/>
      <c r="H32" s="5"/>
      <c r="I32" s="5"/>
    </row>
    <row r="33" spans="1:9" ht="12.75">
      <c r="A33">
        <v>1</v>
      </c>
      <c r="C33" s="5"/>
      <c r="D33" s="250" t="s">
        <v>241</v>
      </c>
      <c r="E33" s="5"/>
      <c r="F33" s="5"/>
      <c r="G33" s="249" t="s">
        <v>242</v>
      </c>
      <c r="H33" s="5"/>
      <c r="I33" s="5"/>
    </row>
    <row r="34" spans="1:9" ht="15">
      <c r="A34">
        <v>1</v>
      </c>
      <c r="C34" s="5"/>
      <c r="D34" s="247" t="s">
        <v>243</v>
      </c>
      <c r="E34" s="248" t="s">
        <v>244</v>
      </c>
      <c r="F34" s="5">
        <v>47632528</v>
      </c>
      <c r="G34" s="240" t="s">
        <v>245</v>
      </c>
      <c r="H34" s="5"/>
      <c r="I34" s="5"/>
    </row>
    <row r="35" spans="1:9" ht="12.75">
      <c r="A35">
        <v>1</v>
      </c>
      <c r="C35" s="5"/>
      <c r="D35" s="247" t="s">
        <v>246</v>
      </c>
      <c r="E35" s="245" t="s">
        <v>247</v>
      </c>
      <c r="F35" s="5"/>
      <c r="G35" s="249" t="s">
        <v>248</v>
      </c>
      <c r="H35" s="5"/>
      <c r="I35" s="5"/>
    </row>
    <row r="36" spans="1:9" ht="12.75">
      <c r="A36">
        <v>1</v>
      </c>
      <c r="C36" s="5"/>
      <c r="D36" s="247" t="s">
        <v>249</v>
      </c>
      <c r="E36" s="5"/>
      <c r="F36" s="5"/>
      <c r="G36" s="249"/>
      <c r="H36" s="5"/>
      <c r="I36" s="5"/>
    </row>
    <row r="37" spans="1:9" ht="12.75">
      <c r="A37">
        <v>1</v>
      </c>
      <c r="C37" s="5"/>
      <c r="D37" s="247" t="s">
        <v>250</v>
      </c>
      <c r="E37" s="5"/>
      <c r="F37" s="5"/>
      <c r="G37" s="243" t="s">
        <v>251</v>
      </c>
      <c r="H37" s="5"/>
      <c r="I37" s="5"/>
    </row>
    <row r="38" spans="1:9" ht="12.75">
      <c r="A38">
        <v>1</v>
      </c>
      <c r="C38" s="5"/>
      <c r="D38" s="247" t="s">
        <v>252</v>
      </c>
      <c r="E38" s="5"/>
      <c r="F38" s="5"/>
      <c r="G38" s="248" t="s">
        <v>253</v>
      </c>
      <c r="H38" s="5"/>
      <c r="I38" s="5"/>
    </row>
    <row r="39" spans="1:9" ht="15">
      <c r="A39">
        <v>1</v>
      </c>
      <c r="B39">
        <v>1</v>
      </c>
      <c r="C39" s="5"/>
      <c r="D39" s="247" t="s">
        <v>254</v>
      </c>
      <c r="E39" s="240" t="s">
        <v>255</v>
      </c>
      <c r="F39" s="5">
        <v>91009180</v>
      </c>
      <c r="G39" s="249" t="s">
        <v>256</v>
      </c>
      <c r="H39" s="5"/>
      <c r="I39" s="5"/>
    </row>
    <row r="40" spans="1:9" ht="15">
      <c r="A40">
        <v>1</v>
      </c>
      <c r="B40">
        <v>1</v>
      </c>
      <c r="C40" s="5"/>
      <c r="D40" s="247" t="s">
        <v>257</v>
      </c>
      <c r="E40" s="240" t="s">
        <v>258</v>
      </c>
      <c r="F40" s="5">
        <v>48023896</v>
      </c>
      <c r="G40" s="248" t="s">
        <v>248</v>
      </c>
      <c r="H40" s="5"/>
      <c r="I40" s="5"/>
    </row>
    <row r="41" spans="1:9" ht="15">
      <c r="A41">
        <v>1</v>
      </c>
      <c r="B41">
        <v>1</v>
      </c>
      <c r="C41" s="5"/>
      <c r="D41" s="247" t="s">
        <v>259</v>
      </c>
      <c r="E41" s="240" t="s">
        <v>260</v>
      </c>
      <c r="F41" s="5">
        <v>90246207</v>
      </c>
      <c r="G41" s="249" t="s">
        <v>261</v>
      </c>
      <c r="H41" s="5"/>
      <c r="I41" s="5"/>
    </row>
    <row r="42" spans="1:9" ht="15">
      <c r="A42">
        <v>1</v>
      </c>
      <c r="B42">
        <v>1</v>
      </c>
      <c r="C42" s="5"/>
      <c r="D42" s="247" t="s">
        <v>262</v>
      </c>
      <c r="E42" s="240" t="s">
        <v>263</v>
      </c>
      <c r="F42" s="2">
        <v>47641651</v>
      </c>
      <c r="G42" s="249" t="s">
        <v>264</v>
      </c>
      <c r="H42" s="5"/>
      <c r="I42" s="5"/>
    </row>
    <row r="43" spans="1:9" ht="15.75">
      <c r="A43">
        <v>1</v>
      </c>
      <c r="B43">
        <v>1</v>
      </c>
      <c r="C43" s="5"/>
      <c r="D43" s="247" t="s">
        <v>265</v>
      </c>
      <c r="E43" s="240" t="s">
        <v>266</v>
      </c>
      <c r="F43" s="251">
        <v>90201021</v>
      </c>
      <c r="G43" s="249"/>
      <c r="H43" s="5"/>
      <c r="I43" s="5"/>
    </row>
    <row r="44" spans="1:9" ht="15">
      <c r="A44">
        <v>1</v>
      </c>
      <c r="C44" s="5"/>
      <c r="D44" s="247" t="s">
        <v>267</v>
      </c>
      <c r="E44" s="240" t="s">
        <v>268</v>
      </c>
      <c r="F44" s="5"/>
      <c r="G44" s="249" t="s">
        <v>268</v>
      </c>
      <c r="H44" s="5"/>
      <c r="I44" s="5"/>
    </row>
    <row r="45" spans="1:9" ht="15">
      <c r="A45">
        <v>1</v>
      </c>
      <c r="C45" s="5"/>
      <c r="D45" s="247" t="s">
        <v>269</v>
      </c>
      <c r="E45" s="240" t="s">
        <v>270</v>
      </c>
      <c r="F45" s="5">
        <v>95901220</v>
      </c>
      <c r="G45" s="243" t="s">
        <v>271</v>
      </c>
      <c r="H45" s="5"/>
      <c r="I45" s="5"/>
    </row>
    <row r="46" spans="1:9" ht="15">
      <c r="A46">
        <v>1</v>
      </c>
      <c r="C46" s="5"/>
      <c r="D46" s="247" t="s">
        <v>272</v>
      </c>
      <c r="E46" s="240" t="s">
        <v>273</v>
      </c>
      <c r="F46" s="5"/>
      <c r="G46" s="243" t="s">
        <v>274</v>
      </c>
      <c r="H46" s="244" t="s">
        <v>275</v>
      </c>
      <c r="I46" s="5"/>
    </row>
    <row r="47" spans="1:9" ht="15">
      <c r="A47">
        <v>1</v>
      </c>
      <c r="B47">
        <v>1</v>
      </c>
      <c r="C47" s="5"/>
      <c r="D47" s="247" t="s">
        <v>276</v>
      </c>
      <c r="E47" s="240" t="s">
        <v>277</v>
      </c>
      <c r="F47" s="5">
        <v>90580747</v>
      </c>
      <c r="G47" s="243" t="s">
        <v>211</v>
      </c>
      <c r="H47" s="5"/>
      <c r="I47" s="5"/>
    </row>
    <row r="48" spans="1:9" ht="12.75">
      <c r="A48">
        <v>1</v>
      </c>
      <c r="C48" s="5"/>
      <c r="D48" s="247" t="s">
        <v>278</v>
      </c>
      <c r="E48" s="5"/>
      <c r="F48" s="5"/>
      <c r="G48" s="249" t="s">
        <v>279</v>
      </c>
      <c r="H48" s="5"/>
      <c r="I48" s="5"/>
    </row>
    <row r="49" spans="1:9" ht="15">
      <c r="A49">
        <v>1</v>
      </c>
      <c r="B49">
        <v>1</v>
      </c>
      <c r="C49" s="5"/>
      <c r="D49" s="250" t="s">
        <v>280</v>
      </c>
      <c r="E49" s="240" t="s">
        <v>281</v>
      </c>
      <c r="F49" s="5"/>
      <c r="G49" s="249" t="s">
        <v>282</v>
      </c>
      <c r="H49" s="5"/>
      <c r="I49" s="5"/>
    </row>
    <row r="50" spans="1:9" ht="12.75">
      <c r="A50">
        <v>1</v>
      </c>
      <c r="C50" s="5"/>
      <c r="D50" s="247" t="s">
        <v>283</v>
      </c>
      <c r="E50" s="5"/>
      <c r="F50" s="5"/>
      <c r="G50" s="243" t="s">
        <v>284</v>
      </c>
      <c r="H50" s="5"/>
      <c r="I50" s="5"/>
    </row>
    <row r="51" spans="1:9" ht="15">
      <c r="A51">
        <v>1</v>
      </c>
      <c r="B51">
        <v>1</v>
      </c>
      <c r="C51" s="5"/>
      <c r="D51" s="247" t="s">
        <v>285</v>
      </c>
      <c r="E51" s="240" t="s">
        <v>286</v>
      </c>
      <c r="F51" s="5">
        <v>91863104</v>
      </c>
      <c r="G51" s="243" t="s">
        <v>221</v>
      </c>
      <c r="H51" s="5"/>
      <c r="I51" s="5"/>
    </row>
    <row r="52" spans="1:9" ht="12.75">
      <c r="A52">
        <v>1</v>
      </c>
      <c r="C52" s="5"/>
      <c r="D52" s="247" t="s">
        <v>287</v>
      </c>
      <c r="E52" s="5"/>
      <c r="F52" s="5"/>
      <c r="G52" s="249" t="s">
        <v>288</v>
      </c>
      <c r="H52" s="5"/>
      <c r="I52" s="5"/>
    </row>
    <row r="53" spans="1:9" ht="15">
      <c r="A53">
        <v>1</v>
      </c>
      <c r="B53">
        <v>1</v>
      </c>
      <c r="C53" s="5"/>
      <c r="D53" s="247" t="s">
        <v>289</v>
      </c>
      <c r="E53" s="240" t="s">
        <v>442</v>
      </c>
      <c r="F53" s="5">
        <v>90698972</v>
      </c>
      <c r="G53" s="249" t="s">
        <v>290</v>
      </c>
      <c r="H53" s="5"/>
      <c r="I53" s="5"/>
    </row>
    <row r="54" spans="1:9" ht="15">
      <c r="A54">
        <v>1</v>
      </c>
      <c r="B54">
        <v>1</v>
      </c>
      <c r="C54" s="5"/>
      <c r="D54" s="247" t="s">
        <v>291</v>
      </c>
      <c r="E54" s="240" t="s">
        <v>292</v>
      </c>
      <c r="F54" s="5">
        <v>90028060</v>
      </c>
      <c r="G54" s="252" t="s">
        <v>293</v>
      </c>
      <c r="H54" s="5"/>
      <c r="I54" s="5"/>
    </row>
    <row r="55" spans="1:9" ht="15">
      <c r="A55">
        <v>1</v>
      </c>
      <c r="B55">
        <v>1</v>
      </c>
      <c r="C55" s="5"/>
      <c r="D55" s="247" t="s">
        <v>294</v>
      </c>
      <c r="E55" s="240" t="s">
        <v>295</v>
      </c>
      <c r="F55" s="5">
        <v>48056139</v>
      </c>
      <c r="G55" s="249" t="s">
        <v>296</v>
      </c>
      <c r="H55" s="5"/>
      <c r="I55" s="5"/>
    </row>
    <row r="56" spans="1:2" ht="12.75">
      <c r="A56">
        <f>SUM(A29:A55)</f>
        <v>27</v>
      </c>
      <c r="B56">
        <f>SUM(B29:B55)</f>
        <v>11</v>
      </c>
    </row>
    <row r="57" spans="4:7" ht="12.75">
      <c r="D57" s="247" t="s">
        <v>297</v>
      </c>
      <c r="G57" s="243" t="s">
        <v>225</v>
      </c>
    </row>
    <row r="58" spans="4:7" ht="12.75">
      <c r="D58" s="247" t="s">
        <v>298</v>
      </c>
      <c r="G58" s="243" t="s">
        <v>271</v>
      </c>
    </row>
    <row r="59" spans="4:7" ht="12.75">
      <c r="D59" s="247" t="s">
        <v>299</v>
      </c>
      <c r="G59" s="243" t="s">
        <v>274</v>
      </c>
    </row>
    <row r="60" spans="4:7" ht="12.75">
      <c r="D60" s="247" t="s">
        <v>300</v>
      </c>
      <c r="G60" s="249" t="s">
        <v>268</v>
      </c>
    </row>
    <row r="61" spans="4:7" ht="12.75">
      <c r="D61" s="247" t="s">
        <v>301</v>
      </c>
      <c r="G61" s="249" t="s">
        <v>302</v>
      </c>
    </row>
    <row r="62" spans="4:7" ht="12.75">
      <c r="D62" s="247" t="s">
        <v>303</v>
      </c>
      <c r="G62" s="243" t="s">
        <v>304</v>
      </c>
    </row>
    <row r="63" spans="4:7" ht="12.75">
      <c r="D63" s="247" t="s">
        <v>305</v>
      </c>
      <c r="G63" s="249" t="s">
        <v>306</v>
      </c>
    </row>
    <row r="64" spans="4:7" ht="12.75">
      <c r="D64" s="247" t="s">
        <v>307</v>
      </c>
      <c r="G64" s="243" t="s">
        <v>213</v>
      </c>
    </row>
    <row r="65" spans="4:7" ht="12.75">
      <c r="D65" s="250" t="s">
        <v>308</v>
      </c>
      <c r="G65" s="249" t="s">
        <v>309</v>
      </c>
    </row>
    <row r="66" spans="4:7" ht="12.75">
      <c r="D66" s="250" t="s">
        <v>310</v>
      </c>
      <c r="G66" s="253" t="s">
        <v>311</v>
      </c>
    </row>
    <row r="67" spans="4:7" ht="12.75">
      <c r="D67" s="250" t="s">
        <v>312</v>
      </c>
      <c r="G67" s="249" t="s">
        <v>282</v>
      </c>
    </row>
    <row r="68" spans="4:7" ht="12.75">
      <c r="D68" s="250" t="s">
        <v>313</v>
      </c>
      <c r="G68" s="249"/>
    </row>
    <row r="69" spans="4:7" ht="12.75">
      <c r="D69" s="250" t="s">
        <v>314</v>
      </c>
      <c r="G69" s="249" t="s">
        <v>315</v>
      </c>
    </row>
    <row r="70" spans="4:7" ht="12.75">
      <c r="D70" s="250" t="s">
        <v>316</v>
      </c>
      <c r="G70" s="249" t="s">
        <v>223</v>
      </c>
    </row>
    <row r="71" spans="4:7" ht="12.75">
      <c r="D71" s="250" t="s">
        <v>317</v>
      </c>
      <c r="G71" s="249" t="s">
        <v>318</v>
      </c>
    </row>
    <row r="72" spans="4:7" ht="12.75">
      <c r="D72" s="250" t="s">
        <v>319</v>
      </c>
      <c r="G72" s="249" t="s">
        <v>320</v>
      </c>
    </row>
    <row r="73" spans="4:7" ht="12.75">
      <c r="D73" s="250" t="s">
        <v>321</v>
      </c>
      <c r="G73" s="249" t="s">
        <v>322</v>
      </c>
    </row>
    <row r="74" spans="4:7" ht="12.75">
      <c r="D74" s="250" t="s">
        <v>323</v>
      </c>
      <c r="G74" s="253" t="s">
        <v>221</v>
      </c>
    </row>
    <row r="75" spans="4:7" ht="12.75">
      <c r="D75" s="250" t="s">
        <v>324</v>
      </c>
      <c r="G75" s="249" t="s">
        <v>325</v>
      </c>
    </row>
    <row r="76" spans="4:7" ht="12.75">
      <c r="D76" s="250" t="s">
        <v>326</v>
      </c>
      <c r="G76" s="249" t="s">
        <v>288</v>
      </c>
    </row>
    <row r="77" spans="4:7" ht="12.75">
      <c r="D77" s="250" t="s">
        <v>327</v>
      </c>
      <c r="G77" s="249" t="s">
        <v>217</v>
      </c>
    </row>
    <row r="78" spans="4:7" ht="12.75">
      <c r="D78" s="250" t="s">
        <v>328</v>
      </c>
      <c r="G78" s="249"/>
    </row>
    <row r="79" spans="4:7" ht="12.75">
      <c r="D79" s="250" t="s">
        <v>329</v>
      </c>
      <c r="G79" s="249" t="s">
        <v>290</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75">
      <c r="A1" s="455" t="s">
        <v>602</v>
      </c>
    </row>
    <row r="3" spans="1:8" ht="12.75">
      <c r="A3" s="5"/>
      <c r="B3" s="5" t="s">
        <v>145</v>
      </c>
      <c r="C3" s="5" t="s">
        <v>146</v>
      </c>
      <c r="D3" s="5" t="s">
        <v>147</v>
      </c>
      <c r="E3" s="5" t="s">
        <v>148</v>
      </c>
      <c r="F3" s="5" t="s">
        <v>149</v>
      </c>
      <c r="G3" s="5" t="s">
        <v>150</v>
      </c>
      <c r="H3" s="5" t="s">
        <v>151</v>
      </c>
    </row>
    <row r="4" spans="1:8" ht="25.5">
      <c r="A4" s="5" t="s">
        <v>603</v>
      </c>
      <c r="B4" s="5"/>
      <c r="C4" s="5"/>
      <c r="D4" s="5"/>
      <c r="E4" s="5"/>
      <c r="F4" s="5"/>
      <c r="G4" s="456" t="s">
        <v>604</v>
      </c>
      <c r="H4" s="5"/>
    </row>
    <row r="5" spans="1:8" ht="12.75">
      <c r="A5" s="5" t="s">
        <v>605</v>
      </c>
      <c r="B5" s="5"/>
      <c r="C5" s="5"/>
      <c r="D5" s="5"/>
      <c r="E5" s="5"/>
      <c r="F5" s="5"/>
      <c r="G5" s="5"/>
      <c r="H5" s="5"/>
    </row>
    <row r="6" spans="1:8" ht="12.75">
      <c r="A6" s="5" t="s">
        <v>606</v>
      </c>
      <c r="B6" s="5"/>
      <c r="C6" s="5" t="s">
        <v>607</v>
      </c>
      <c r="D6" s="5" t="s">
        <v>608</v>
      </c>
      <c r="E6" s="457" t="s">
        <v>609</v>
      </c>
      <c r="F6" s="5"/>
      <c r="G6" s="5"/>
      <c r="H6" s="5"/>
    </row>
    <row r="7" spans="1:8" ht="12.75">
      <c r="A7" s="5" t="s">
        <v>610</v>
      </c>
      <c r="B7" s="5"/>
      <c r="C7" s="5" t="s">
        <v>607</v>
      </c>
      <c r="D7" s="5" t="s">
        <v>608</v>
      </c>
      <c r="E7" s="457" t="s">
        <v>609</v>
      </c>
      <c r="F7" s="5"/>
      <c r="G7" s="5"/>
      <c r="H7" s="5"/>
    </row>
    <row r="8" spans="1:8" ht="12.75">
      <c r="A8" s="5" t="s">
        <v>611</v>
      </c>
      <c r="B8" s="5"/>
      <c r="C8" s="5" t="s">
        <v>607</v>
      </c>
      <c r="D8" s="5" t="s">
        <v>608</v>
      </c>
      <c r="E8" s="457" t="s">
        <v>609</v>
      </c>
      <c r="F8" s="5"/>
      <c r="G8" s="5"/>
      <c r="H8" s="5"/>
    </row>
    <row r="9" spans="1:8" ht="12.75">
      <c r="A9" s="5" t="s">
        <v>612</v>
      </c>
      <c r="B9" s="5"/>
      <c r="C9" s="456" t="s">
        <v>613</v>
      </c>
      <c r="D9" s="5"/>
      <c r="E9" s="5"/>
      <c r="F9" s="5"/>
      <c r="G9" s="5"/>
      <c r="H9" s="5"/>
    </row>
    <row r="10" spans="1:8" ht="12.75">
      <c r="A10" s="5" t="s">
        <v>614</v>
      </c>
      <c r="B10" s="5"/>
      <c r="C10" s="5" t="s">
        <v>615</v>
      </c>
      <c r="D10" s="5"/>
      <c r="E10" s="5"/>
      <c r="F10" s="5"/>
      <c r="G10" s="5"/>
      <c r="H10" s="5"/>
    </row>
    <row r="11" spans="1:8" ht="12.75">
      <c r="A11" s="5" t="s">
        <v>616</v>
      </c>
      <c r="B11" s="5"/>
      <c r="C11" s="5" t="s">
        <v>615</v>
      </c>
      <c r="D11" s="5"/>
      <c r="E11" s="5"/>
      <c r="F11" s="5"/>
      <c r="G11" s="5"/>
      <c r="H11" s="5"/>
    </row>
    <row r="12" spans="1:8" ht="12.75">
      <c r="A12" s="5" t="s">
        <v>617</v>
      </c>
      <c r="B12" s="5"/>
      <c r="C12" s="5"/>
      <c r="D12" s="5"/>
      <c r="E12" s="5"/>
      <c r="F12" s="5"/>
      <c r="G12" s="5"/>
      <c r="H12" s="5"/>
    </row>
    <row r="14" ht="12.75">
      <c r="A14" t="s">
        <v>618</v>
      </c>
    </row>
    <row r="15" ht="12.75">
      <c r="A15" t="s">
        <v>619</v>
      </c>
    </row>
    <row r="17" ht="18.75">
      <c r="A17" s="455" t="s">
        <v>620</v>
      </c>
    </row>
    <row r="18" ht="15">
      <c r="A18" s="458"/>
    </row>
    <row r="19" spans="1:8" ht="12.75">
      <c r="A19" s="5"/>
      <c r="B19" s="5" t="s">
        <v>145</v>
      </c>
      <c r="C19" s="5" t="s">
        <v>146</v>
      </c>
      <c r="D19" s="5" t="s">
        <v>147</v>
      </c>
      <c r="E19" s="5" t="s">
        <v>148</v>
      </c>
      <c r="F19" s="5" t="s">
        <v>149</v>
      </c>
      <c r="G19" s="5" t="s">
        <v>150</v>
      </c>
      <c r="H19" s="5" t="s">
        <v>151</v>
      </c>
    </row>
    <row r="20" spans="1:8" ht="25.5">
      <c r="A20" s="5" t="s">
        <v>603</v>
      </c>
      <c r="B20" s="5"/>
      <c r="C20" s="5"/>
      <c r="D20" s="5"/>
      <c r="E20" s="5"/>
      <c r="F20" s="5"/>
      <c r="G20" s="456" t="s">
        <v>604</v>
      </c>
      <c r="H20" s="5" t="s">
        <v>621</v>
      </c>
    </row>
    <row r="21" spans="1:8" ht="12.75">
      <c r="A21" s="5" t="s">
        <v>605</v>
      </c>
      <c r="B21" s="5"/>
      <c r="C21" s="5"/>
      <c r="D21" s="5"/>
      <c r="E21" s="5"/>
      <c r="F21" s="5"/>
      <c r="G21" s="5"/>
      <c r="H21" s="5"/>
    </row>
    <row r="22" spans="1:8" ht="12.75">
      <c r="A22" s="5" t="s">
        <v>606</v>
      </c>
      <c r="B22" s="5"/>
      <c r="C22" s="5"/>
      <c r="D22" s="456"/>
      <c r="E22" s="5"/>
      <c r="F22" s="5"/>
      <c r="G22" s="5"/>
      <c r="H22" s="5"/>
    </row>
    <row r="23" spans="1:8" ht="25.5">
      <c r="A23" s="5" t="s">
        <v>610</v>
      </c>
      <c r="B23" s="456" t="s">
        <v>622</v>
      </c>
      <c r="C23" s="5" t="s">
        <v>607</v>
      </c>
      <c r="D23" s="456" t="s">
        <v>623</v>
      </c>
      <c r="E23" s="5" t="s">
        <v>624</v>
      </c>
      <c r="F23" s="5"/>
      <c r="G23" s="5"/>
      <c r="H23" s="5"/>
    </row>
    <row r="24" spans="1:8" ht="25.5">
      <c r="A24" s="5" t="s">
        <v>611</v>
      </c>
      <c r="B24" s="456" t="s">
        <v>622</v>
      </c>
      <c r="C24" s="5" t="s">
        <v>607</v>
      </c>
      <c r="D24" s="456" t="s">
        <v>623</v>
      </c>
      <c r="E24" s="5" t="s">
        <v>624</v>
      </c>
      <c r="F24" s="5"/>
      <c r="G24" s="5"/>
      <c r="H24" s="5"/>
    </row>
    <row r="25" spans="1:8" ht="25.5">
      <c r="A25" s="5" t="s">
        <v>612</v>
      </c>
      <c r="B25" s="456" t="s">
        <v>622</v>
      </c>
      <c r="C25" s="456" t="s">
        <v>613</v>
      </c>
      <c r="D25" s="456" t="s">
        <v>623</v>
      </c>
      <c r="E25" s="5" t="s">
        <v>624</v>
      </c>
      <c r="F25" s="5"/>
      <c r="G25" s="5"/>
      <c r="H25" s="5"/>
    </row>
    <row r="26" spans="1:8" ht="25.5">
      <c r="A26" s="5" t="s">
        <v>614</v>
      </c>
      <c r="B26" s="456" t="s">
        <v>622</v>
      </c>
      <c r="C26" s="5" t="s">
        <v>615</v>
      </c>
      <c r="D26" s="456" t="s">
        <v>623</v>
      </c>
      <c r="E26" s="5" t="s">
        <v>624</v>
      </c>
      <c r="F26" s="5"/>
      <c r="G26" s="5"/>
      <c r="H26" s="5"/>
    </row>
    <row r="27" spans="1:8" ht="12.75">
      <c r="A27" s="5" t="s">
        <v>616</v>
      </c>
      <c r="B27" s="5"/>
      <c r="C27" s="5" t="s">
        <v>615</v>
      </c>
      <c r="D27" s="5"/>
      <c r="E27" s="5"/>
      <c r="F27" s="5"/>
      <c r="G27" s="5"/>
      <c r="H27" s="5"/>
    </row>
    <row r="28" spans="1:8" ht="12.75">
      <c r="A28" s="5" t="s">
        <v>617</v>
      </c>
      <c r="B28" s="5"/>
      <c r="C28" s="5"/>
      <c r="D28" s="5"/>
      <c r="E28" s="5"/>
      <c r="F28" s="5"/>
      <c r="G28" s="5"/>
      <c r="H28" s="5"/>
    </row>
    <row r="29" spans="1:8" ht="12.75">
      <c r="A29" s="262"/>
      <c r="B29" s="262"/>
      <c r="C29" s="262"/>
      <c r="D29" s="262"/>
      <c r="E29" s="262"/>
      <c r="F29" s="262"/>
      <c r="G29" s="262"/>
      <c r="H29" s="262"/>
    </row>
    <row r="30" spans="1:8" ht="18.75">
      <c r="A30" s="459" t="s">
        <v>625</v>
      </c>
      <c r="B30" s="262"/>
      <c r="C30" s="262"/>
      <c r="D30" s="262"/>
      <c r="E30" s="262"/>
      <c r="F30" s="262"/>
      <c r="G30" s="262"/>
      <c r="H30" s="262"/>
    </row>
    <row r="31" ht="13.5" thickBot="1"/>
    <row r="32" spans="1:8" ht="12.75">
      <c r="A32" s="350"/>
      <c r="B32" s="430" t="s">
        <v>145</v>
      </c>
      <c r="C32" s="430" t="s">
        <v>146</v>
      </c>
      <c r="D32" s="430" t="s">
        <v>147</v>
      </c>
      <c r="E32" s="430" t="s">
        <v>148</v>
      </c>
      <c r="F32" s="430" t="s">
        <v>149</v>
      </c>
      <c r="G32" s="430" t="s">
        <v>150</v>
      </c>
      <c r="H32" s="431" t="s">
        <v>151</v>
      </c>
    </row>
    <row r="33" spans="1:8" ht="12.75">
      <c r="A33" s="257" t="s">
        <v>626</v>
      </c>
      <c r="B33" s="5"/>
      <c r="C33" s="5"/>
      <c r="D33" s="5" t="s">
        <v>627</v>
      </c>
      <c r="E33" s="5"/>
      <c r="F33" s="5"/>
      <c r="G33" s="5"/>
      <c r="H33" s="326"/>
    </row>
    <row r="34" spans="1:8" ht="12.75">
      <c r="A34" s="257" t="s">
        <v>609</v>
      </c>
      <c r="B34" s="5" t="s">
        <v>628</v>
      </c>
      <c r="C34" s="5" t="s">
        <v>629</v>
      </c>
      <c r="D34" s="5"/>
      <c r="E34" s="5" t="s">
        <v>186</v>
      </c>
      <c r="F34" s="5"/>
      <c r="G34" s="5"/>
      <c r="H34" s="326" t="s">
        <v>630</v>
      </c>
    </row>
    <row r="35" spans="1:8" ht="12.75">
      <c r="A35" s="257" t="s">
        <v>607</v>
      </c>
      <c r="B35" s="5" t="s">
        <v>628</v>
      </c>
      <c r="C35" s="5" t="s">
        <v>631</v>
      </c>
      <c r="D35" s="5" t="s">
        <v>632</v>
      </c>
      <c r="E35" s="5" t="s">
        <v>633</v>
      </c>
      <c r="F35" s="5"/>
      <c r="G35" s="5"/>
      <c r="H35" s="326" t="s">
        <v>630</v>
      </c>
    </row>
    <row r="36" spans="1:8" ht="13.5" thickBot="1">
      <c r="A36" s="359" t="s">
        <v>634</v>
      </c>
      <c r="B36" s="401" t="s">
        <v>628</v>
      </c>
      <c r="C36" s="401" t="s">
        <v>631</v>
      </c>
      <c r="D36" s="401" t="s">
        <v>632</v>
      </c>
      <c r="E36" s="401" t="s">
        <v>633</v>
      </c>
      <c r="F36" s="401"/>
      <c r="G36" s="401" t="s">
        <v>635</v>
      </c>
      <c r="H36" s="399" t="s">
        <v>630</v>
      </c>
    </row>
    <row r="39" ht="12.75">
      <c r="A39" t="s">
        <v>510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6:K60"/>
  <sheetViews>
    <sheetView zoomScalePageLayoutView="0" workbookViewId="0" topLeftCell="A29">
      <selection activeCell="H45" sqref="H45"/>
    </sheetView>
  </sheetViews>
  <sheetFormatPr defaultColWidth="11.421875" defaultRowHeight="12.75"/>
  <sheetData>
    <row r="5" ht="13.5" thickBot="1"/>
    <row r="6" spans="2:11" ht="12.75">
      <c r="B6" s="647">
        <v>2013</v>
      </c>
      <c r="C6" s="648"/>
      <c r="D6" s="648"/>
      <c r="E6" s="648"/>
      <c r="F6" s="648"/>
      <c r="G6" s="648"/>
      <c r="H6" s="648"/>
      <c r="I6" s="648"/>
      <c r="J6" s="648"/>
      <c r="K6" s="649"/>
    </row>
    <row r="7" spans="2:11" ht="13.5" thickBot="1">
      <c r="B7" s="650"/>
      <c r="C7" s="651"/>
      <c r="D7" s="651"/>
      <c r="E7" s="651"/>
      <c r="F7" s="651"/>
      <c r="G7" s="651"/>
      <c r="H7" s="651"/>
      <c r="I7" s="651"/>
      <c r="J7" s="651"/>
      <c r="K7" s="652"/>
    </row>
    <row r="8" spans="2:11" ht="15.75" thickBot="1">
      <c r="B8" s="197" t="s">
        <v>403</v>
      </c>
      <c r="C8" s="198" t="s">
        <v>472</v>
      </c>
      <c r="D8" s="198" t="s">
        <v>473</v>
      </c>
      <c r="E8" s="348" t="s">
        <v>145</v>
      </c>
      <c r="F8" s="348" t="s">
        <v>146</v>
      </c>
      <c r="G8" s="348" t="s">
        <v>147</v>
      </c>
      <c r="H8" s="348" t="s">
        <v>148</v>
      </c>
      <c r="I8" s="348" t="s">
        <v>149</v>
      </c>
      <c r="J8" s="348" t="s">
        <v>150</v>
      </c>
      <c r="K8" s="349" t="s">
        <v>151</v>
      </c>
    </row>
    <row r="9" spans="2:11" ht="12.75">
      <c r="B9" s="350" t="s">
        <v>653</v>
      </c>
      <c r="C9" s="430">
        <v>1</v>
      </c>
      <c r="D9" s="483">
        <v>6</v>
      </c>
      <c r="E9" s="351" t="s">
        <v>474</v>
      </c>
      <c r="F9" s="353" t="s">
        <v>480</v>
      </c>
      <c r="G9" s="353" t="s">
        <v>478</v>
      </c>
      <c r="H9" s="351" t="s">
        <v>474</v>
      </c>
      <c r="I9" s="351" t="s">
        <v>474</v>
      </c>
      <c r="J9" s="351" t="s">
        <v>474</v>
      </c>
      <c r="K9" s="484" t="s">
        <v>474</v>
      </c>
    </row>
    <row r="10" spans="2:11" ht="12.75">
      <c r="B10" s="257" t="s">
        <v>654</v>
      </c>
      <c r="C10" s="5">
        <v>2</v>
      </c>
      <c r="D10" s="211">
        <v>7</v>
      </c>
      <c r="E10" s="355" t="s">
        <v>474</v>
      </c>
      <c r="F10" s="355" t="s">
        <v>474</v>
      </c>
      <c r="G10" s="29" t="s">
        <v>481</v>
      </c>
      <c r="H10" s="29" t="s">
        <v>477</v>
      </c>
      <c r="I10" s="355" t="s">
        <v>474</v>
      </c>
      <c r="J10" s="355" t="s">
        <v>474</v>
      </c>
      <c r="K10" s="357" t="s">
        <v>474</v>
      </c>
    </row>
    <row r="11" spans="2:11" ht="13.5" thickBot="1">
      <c r="B11" s="359" t="s">
        <v>655</v>
      </c>
      <c r="C11" s="401">
        <v>3</v>
      </c>
      <c r="D11" s="466">
        <v>8</v>
      </c>
      <c r="E11" s="360" t="s">
        <v>482</v>
      </c>
      <c r="F11" s="360" t="s">
        <v>477</v>
      </c>
      <c r="G11" s="360" t="s">
        <v>480</v>
      </c>
      <c r="H11" s="361" t="s">
        <v>474</v>
      </c>
      <c r="I11" s="361" t="s">
        <v>474</v>
      </c>
      <c r="J11" s="361" t="s">
        <v>474</v>
      </c>
      <c r="K11" s="362" t="s">
        <v>474</v>
      </c>
    </row>
    <row r="12" spans="2:11" ht="12.75">
      <c r="B12" s="485" t="s">
        <v>656</v>
      </c>
      <c r="C12" s="430">
        <v>4</v>
      </c>
      <c r="D12" s="483">
        <v>1</v>
      </c>
      <c r="E12" s="351" t="s">
        <v>474</v>
      </c>
      <c r="F12" s="351" t="s">
        <v>474</v>
      </c>
      <c r="G12" s="351" t="s">
        <v>474</v>
      </c>
      <c r="H12" s="351" t="s">
        <v>474</v>
      </c>
      <c r="I12" s="352" t="s">
        <v>475</v>
      </c>
      <c r="J12" s="353" t="s">
        <v>476</v>
      </c>
      <c r="K12" s="354" t="s">
        <v>476</v>
      </c>
    </row>
    <row r="13" spans="2:11" ht="12.75">
      <c r="B13" s="260" t="s">
        <v>657</v>
      </c>
      <c r="C13" s="5">
        <v>5</v>
      </c>
      <c r="D13" s="211">
        <v>2</v>
      </c>
      <c r="E13" s="29" t="s">
        <v>477</v>
      </c>
      <c r="F13" s="355" t="s">
        <v>474</v>
      </c>
      <c r="G13" s="356" t="s">
        <v>478</v>
      </c>
      <c r="H13" s="29" t="s">
        <v>479</v>
      </c>
      <c r="I13" s="29" t="s">
        <v>477</v>
      </c>
      <c r="J13" s="355" t="s">
        <v>474</v>
      </c>
      <c r="K13" s="357" t="s">
        <v>474</v>
      </c>
    </row>
    <row r="14" spans="2:11" ht="12.75">
      <c r="B14" s="260" t="s">
        <v>658</v>
      </c>
      <c r="C14" s="5">
        <v>6</v>
      </c>
      <c r="D14" s="211">
        <v>3</v>
      </c>
      <c r="E14" s="355" t="s">
        <v>474</v>
      </c>
      <c r="F14" s="29" t="s">
        <v>480</v>
      </c>
      <c r="G14" s="29" t="s">
        <v>478</v>
      </c>
      <c r="H14" s="29" t="s">
        <v>479</v>
      </c>
      <c r="I14" s="29" t="s">
        <v>477</v>
      </c>
      <c r="J14" s="355" t="s">
        <v>474</v>
      </c>
      <c r="K14" s="357" t="s">
        <v>474</v>
      </c>
    </row>
    <row r="15" spans="2:11" ht="12.75">
      <c r="B15" s="260" t="s">
        <v>659</v>
      </c>
      <c r="C15" s="5">
        <v>7</v>
      </c>
      <c r="D15" s="211">
        <v>4</v>
      </c>
      <c r="E15" s="29" t="s">
        <v>479</v>
      </c>
      <c r="F15" s="29" t="s">
        <v>477</v>
      </c>
      <c r="G15" s="29" t="s">
        <v>478</v>
      </c>
      <c r="H15" s="355" t="s">
        <v>474</v>
      </c>
      <c r="I15" s="355" t="s">
        <v>474</v>
      </c>
      <c r="J15" s="355" t="s">
        <v>474</v>
      </c>
      <c r="K15" s="357" t="s">
        <v>474</v>
      </c>
    </row>
    <row r="16" spans="2:11" ht="12.75">
      <c r="B16" s="260" t="s">
        <v>660</v>
      </c>
      <c r="C16" s="5">
        <v>8</v>
      </c>
      <c r="D16" s="211">
        <v>5</v>
      </c>
      <c r="E16" s="355" t="s">
        <v>474</v>
      </c>
      <c r="F16" s="355" t="s">
        <v>474</v>
      </c>
      <c r="G16" s="29" t="s">
        <v>478</v>
      </c>
      <c r="H16" s="355" t="s">
        <v>474</v>
      </c>
      <c r="I16" s="29" t="s">
        <v>479</v>
      </c>
      <c r="J16" s="29" t="s">
        <v>475</v>
      </c>
      <c r="K16" s="358" t="s">
        <v>475</v>
      </c>
    </row>
    <row r="17" spans="2:11" ht="12.75">
      <c r="B17" s="260" t="s">
        <v>661</v>
      </c>
      <c r="C17" s="5">
        <v>9</v>
      </c>
      <c r="D17" s="211">
        <v>6</v>
      </c>
      <c r="E17" s="355" t="s">
        <v>474</v>
      </c>
      <c r="F17" s="29" t="s">
        <v>480</v>
      </c>
      <c r="G17" s="29" t="s">
        <v>478</v>
      </c>
      <c r="H17" s="355" t="s">
        <v>474</v>
      </c>
      <c r="I17" s="355" t="s">
        <v>474</v>
      </c>
      <c r="J17" s="355" t="s">
        <v>474</v>
      </c>
      <c r="K17" s="357" t="s">
        <v>474</v>
      </c>
    </row>
    <row r="18" spans="2:11" ht="12.75">
      <c r="B18" s="260" t="s">
        <v>662</v>
      </c>
      <c r="C18" s="5">
        <v>10</v>
      </c>
      <c r="D18" s="211">
        <v>7</v>
      </c>
      <c r="E18" s="355" t="s">
        <v>474</v>
      </c>
      <c r="F18" s="355" t="s">
        <v>474</v>
      </c>
      <c r="G18" s="29" t="s">
        <v>481</v>
      </c>
      <c r="H18" s="29" t="s">
        <v>477</v>
      </c>
      <c r="I18" s="355" t="s">
        <v>474</v>
      </c>
      <c r="J18" s="355" t="s">
        <v>474</v>
      </c>
      <c r="K18" s="357" t="s">
        <v>474</v>
      </c>
    </row>
    <row r="19" spans="2:11" ht="13.5" thickBot="1">
      <c r="B19" s="486" t="s">
        <v>663</v>
      </c>
      <c r="C19" s="401">
        <v>11</v>
      </c>
      <c r="D19" s="466">
        <v>8</v>
      </c>
      <c r="E19" s="360" t="s">
        <v>482</v>
      </c>
      <c r="F19" s="360" t="s">
        <v>477</v>
      </c>
      <c r="G19" s="360" t="s">
        <v>480</v>
      </c>
      <c r="H19" s="361" t="s">
        <v>474</v>
      </c>
      <c r="I19" s="361" t="s">
        <v>474</v>
      </c>
      <c r="J19" s="361" t="s">
        <v>474</v>
      </c>
      <c r="K19" s="362" t="s">
        <v>474</v>
      </c>
    </row>
    <row r="20" spans="2:11" ht="12.75">
      <c r="B20" s="485" t="s">
        <v>664</v>
      </c>
      <c r="C20" s="430">
        <v>12</v>
      </c>
      <c r="D20" s="483">
        <v>1</v>
      </c>
      <c r="E20" s="351" t="s">
        <v>474</v>
      </c>
      <c r="F20" s="351" t="s">
        <v>474</v>
      </c>
      <c r="G20" s="351" t="s">
        <v>474</v>
      </c>
      <c r="H20" s="351" t="s">
        <v>474</v>
      </c>
      <c r="I20" s="352" t="s">
        <v>475</v>
      </c>
      <c r="J20" s="353" t="s">
        <v>476</v>
      </c>
      <c r="K20" s="354" t="s">
        <v>476</v>
      </c>
    </row>
    <row r="21" spans="2:11" ht="12.75">
      <c r="B21" s="260" t="s">
        <v>665</v>
      </c>
      <c r="C21" s="5">
        <v>13</v>
      </c>
      <c r="D21" s="211">
        <v>2</v>
      </c>
      <c r="E21" s="29" t="s">
        <v>477</v>
      </c>
      <c r="F21" s="355" t="s">
        <v>474</v>
      </c>
      <c r="G21" s="356" t="s">
        <v>478</v>
      </c>
      <c r="H21" s="29" t="s">
        <v>479</v>
      </c>
      <c r="I21" s="29" t="s">
        <v>477</v>
      </c>
      <c r="J21" s="355" t="s">
        <v>474</v>
      </c>
      <c r="K21" s="357" t="s">
        <v>474</v>
      </c>
    </row>
    <row r="22" spans="2:11" ht="12.75">
      <c r="B22" s="260" t="s">
        <v>666</v>
      </c>
      <c r="C22" s="5">
        <v>14</v>
      </c>
      <c r="D22" s="211">
        <v>3</v>
      </c>
      <c r="E22" s="355" t="s">
        <v>474</v>
      </c>
      <c r="F22" s="29" t="s">
        <v>480</v>
      </c>
      <c r="G22" s="29" t="s">
        <v>478</v>
      </c>
      <c r="H22" s="29" t="s">
        <v>479</v>
      </c>
      <c r="I22" s="29" t="s">
        <v>477</v>
      </c>
      <c r="J22" s="355" t="s">
        <v>474</v>
      </c>
      <c r="K22" s="357" t="s">
        <v>474</v>
      </c>
    </row>
    <row r="23" spans="2:11" ht="12.75">
      <c r="B23" s="260" t="s">
        <v>667</v>
      </c>
      <c r="C23" s="5">
        <v>15</v>
      </c>
      <c r="D23" s="211">
        <v>4</v>
      </c>
      <c r="E23" s="29" t="s">
        <v>479</v>
      </c>
      <c r="F23" s="29" t="s">
        <v>477</v>
      </c>
      <c r="G23" s="29" t="s">
        <v>478</v>
      </c>
      <c r="H23" s="355" t="s">
        <v>474</v>
      </c>
      <c r="I23" s="355" t="s">
        <v>474</v>
      </c>
      <c r="J23" s="355" t="s">
        <v>474</v>
      </c>
      <c r="K23" s="357" t="s">
        <v>474</v>
      </c>
    </row>
    <row r="24" spans="2:11" ht="12.75">
      <c r="B24" s="260" t="s">
        <v>668</v>
      </c>
      <c r="C24" s="5">
        <v>16</v>
      </c>
      <c r="D24" s="211">
        <v>5</v>
      </c>
      <c r="E24" s="355" t="s">
        <v>474</v>
      </c>
      <c r="F24" s="355" t="s">
        <v>474</v>
      </c>
      <c r="G24" s="29" t="s">
        <v>478</v>
      </c>
      <c r="H24" s="355" t="s">
        <v>474</v>
      </c>
      <c r="I24" s="29" t="s">
        <v>479</v>
      </c>
      <c r="J24" s="29" t="s">
        <v>475</v>
      </c>
      <c r="K24" s="358" t="s">
        <v>475</v>
      </c>
    </row>
    <row r="25" spans="2:11" ht="12.75">
      <c r="B25" s="260" t="s">
        <v>669</v>
      </c>
      <c r="C25" s="5">
        <v>17</v>
      </c>
      <c r="D25" s="211">
        <v>6</v>
      </c>
      <c r="E25" s="355" t="s">
        <v>474</v>
      </c>
      <c r="F25" s="29" t="s">
        <v>480</v>
      </c>
      <c r="G25" s="29" t="s">
        <v>478</v>
      </c>
      <c r="H25" s="355" t="s">
        <v>474</v>
      </c>
      <c r="I25" s="355" t="s">
        <v>474</v>
      </c>
      <c r="J25" s="355" t="s">
        <v>474</v>
      </c>
      <c r="K25" s="357" t="s">
        <v>474</v>
      </c>
    </row>
    <row r="26" spans="2:11" ht="12.75">
      <c r="B26" s="260" t="s">
        <v>670</v>
      </c>
      <c r="C26" s="5">
        <v>18</v>
      </c>
      <c r="D26" s="211">
        <v>7</v>
      </c>
      <c r="E26" s="355" t="s">
        <v>474</v>
      </c>
      <c r="F26" s="355" t="s">
        <v>474</v>
      </c>
      <c r="G26" s="29" t="s">
        <v>481</v>
      </c>
      <c r="H26" s="29" t="s">
        <v>477</v>
      </c>
      <c r="I26" s="355" t="s">
        <v>474</v>
      </c>
      <c r="J26" s="355" t="s">
        <v>474</v>
      </c>
      <c r="K26" s="357" t="s">
        <v>474</v>
      </c>
    </row>
    <row r="27" spans="2:11" ht="13.5" thickBot="1">
      <c r="B27" s="359" t="s">
        <v>671</v>
      </c>
      <c r="C27" s="401">
        <v>19</v>
      </c>
      <c r="D27" s="466">
        <v>8</v>
      </c>
      <c r="E27" s="360" t="s">
        <v>482</v>
      </c>
      <c r="F27" s="360" t="s">
        <v>477</v>
      </c>
      <c r="G27" s="360" t="s">
        <v>480</v>
      </c>
      <c r="H27" s="361" t="s">
        <v>474</v>
      </c>
      <c r="I27" s="361" t="s">
        <v>474</v>
      </c>
      <c r="J27" s="361" t="s">
        <v>474</v>
      </c>
      <c r="K27" s="362" t="s">
        <v>474</v>
      </c>
    </row>
    <row r="28" spans="2:11" ht="12.75">
      <c r="B28" s="350" t="s">
        <v>672</v>
      </c>
      <c r="C28" s="430">
        <v>20</v>
      </c>
      <c r="D28" s="483">
        <v>1</v>
      </c>
      <c r="E28" s="351" t="s">
        <v>474</v>
      </c>
      <c r="F28" s="351" t="s">
        <v>474</v>
      </c>
      <c r="G28" s="351" t="s">
        <v>474</v>
      </c>
      <c r="H28" s="351" t="s">
        <v>474</v>
      </c>
      <c r="I28" s="352" t="s">
        <v>475</v>
      </c>
      <c r="J28" s="353" t="s">
        <v>476</v>
      </c>
      <c r="K28" s="354" t="s">
        <v>476</v>
      </c>
    </row>
    <row r="29" spans="2:11" ht="12.75">
      <c r="B29" s="257" t="s">
        <v>673</v>
      </c>
      <c r="C29" s="5">
        <v>21</v>
      </c>
      <c r="D29" s="211">
        <v>2</v>
      </c>
      <c r="E29" s="29" t="s">
        <v>477</v>
      </c>
      <c r="F29" s="355" t="s">
        <v>474</v>
      </c>
      <c r="G29" s="356" t="s">
        <v>478</v>
      </c>
      <c r="H29" s="29" t="s">
        <v>479</v>
      </c>
      <c r="I29" s="29" t="s">
        <v>477</v>
      </c>
      <c r="J29" s="355" t="s">
        <v>474</v>
      </c>
      <c r="K29" s="357" t="s">
        <v>474</v>
      </c>
    </row>
    <row r="30" spans="2:11" ht="12.75">
      <c r="B30" s="257" t="s">
        <v>674</v>
      </c>
      <c r="C30" s="5">
        <v>22</v>
      </c>
      <c r="D30" s="211">
        <v>3</v>
      </c>
      <c r="E30" s="355" t="s">
        <v>474</v>
      </c>
      <c r="F30" s="29" t="s">
        <v>480</v>
      </c>
      <c r="G30" s="29" t="s">
        <v>478</v>
      </c>
      <c r="H30" s="29" t="s">
        <v>479</v>
      </c>
      <c r="I30" s="29" t="s">
        <v>477</v>
      </c>
      <c r="J30" s="355" t="s">
        <v>474</v>
      </c>
      <c r="K30" s="357" t="s">
        <v>474</v>
      </c>
    </row>
    <row r="31" spans="2:11" ht="12.75">
      <c r="B31" s="257" t="s">
        <v>675</v>
      </c>
      <c r="C31" s="5">
        <v>23</v>
      </c>
      <c r="D31" s="211">
        <v>4</v>
      </c>
      <c r="E31" s="29" t="s">
        <v>479</v>
      </c>
      <c r="F31" s="29" t="s">
        <v>477</v>
      </c>
      <c r="G31" s="29" t="s">
        <v>478</v>
      </c>
      <c r="H31" s="355" t="s">
        <v>474</v>
      </c>
      <c r="I31" s="355" t="s">
        <v>474</v>
      </c>
      <c r="J31" s="355" t="s">
        <v>474</v>
      </c>
      <c r="K31" s="357" t="s">
        <v>474</v>
      </c>
    </row>
    <row r="32" spans="2:11" ht="12.75">
      <c r="B32" s="257" t="s">
        <v>676</v>
      </c>
      <c r="C32" s="5">
        <v>24</v>
      </c>
      <c r="D32" s="211">
        <v>5</v>
      </c>
      <c r="E32" s="355" t="s">
        <v>474</v>
      </c>
      <c r="F32" s="355" t="s">
        <v>474</v>
      </c>
      <c r="G32" s="29" t="s">
        <v>478</v>
      </c>
      <c r="H32" s="355" t="s">
        <v>474</v>
      </c>
      <c r="I32" s="29" t="s">
        <v>479</v>
      </c>
      <c r="J32" s="29" t="s">
        <v>475</v>
      </c>
      <c r="K32" s="358" t="s">
        <v>475</v>
      </c>
    </row>
    <row r="33" spans="2:11" ht="12.75">
      <c r="B33" s="257" t="s">
        <v>677</v>
      </c>
      <c r="C33" s="5">
        <v>25</v>
      </c>
      <c r="D33" s="211">
        <v>6</v>
      </c>
      <c r="E33" s="355" t="s">
        <v>474</v>
      </c>
      <c r="F33" s="29" t="s">
        <v>480</v>
      </c>
      <c r="G33" s="29" t="s">
        <v>478</v>
      </c>
      <c r="H33" s="355" t="s">
        <v>474</v>
      </c>
      <c r="I33" s="355" t="s">
        <v>474</v>
      </c>
      <c r="J33" s="355" t="s">
        <v>474</v>
      </c>
      <c r="K33" s="357" t="s">
        <v>474</v>
      </c>
    </row>
    <row r="34" spans="2:11" ht="12.75">
      <c r="B34" s="257" t="s">
        <v>678</v>
      </c>
      <c r="C34" s="5">
        <v>26</v>
      </c>
      <c r="D34" s="211">
        <v>7</v>
      </c>
      <c r="E34" s="355" t="s">
        <v>474</v>
      </c>
      <c r="F34" s="355" t="s">
        <v>474</v>
      </c>
      <c r="G34" s="29" t="s">
        <v>481</v>
      </c>
      <c r="H34" s="29" t="s">
        <v>477</v>
      </c>
      <c r="I34" s="355" t="s">
        <v>474</v>
      </c>
      <c r="J34" s="355" t="s">
        <v>474</v>
      </c>
      <c r="K34" s="357" t="s">
        <v>474</v>
      </c>
    </row>
    <row r="35" spans="2:11" ht="13.5" thickBot="1">
      <c r="B35" s="359" t="s">
        <v>679</v>
      </c>
      <c r="C35" s="401">
        <v>27</v>
      </c>
      <c r="D35" s="466">
        <v>8</v>
      </c>
      <c r="E35" s="360" t="s">
        <v>482</v>
      </c>
      <c r="F35" s="360" t="s">
        <v>477</v>
      </c>
      <c r="G35" s="360" t="s">
        <v>480</v>
      </c>
      <c r="H35" s="361" t="s">
        <v>474</v>
      </c>
      <c r="I35" s="361" t="s">
        <v>474</v>
      </c>
      <c r="J35" s="361" t="s">
        <v>474</v>
      </c>
      <c r="K35" s="362" t="s">
        <v>474</v>
      </c>
    </row>
    <row r="36" spans="2:11" ht="12.75">
      <c r="B36" s="350" t="s">
        <v>680</v>
      </c>
      <c r="C36" s="430">
        <v>28</v>
      </c>
      <c r="D36" s="483">
        <v>1</v>
      </c>
      <c r="E36" s="351" t="s">
        <v>474</v>
      </c>
      <c r="F36" s="351" t="s">
        <v>474</v>
      </c>
      <c r="G36" s="351" t="s">
        <v>474</v>
      </c>
      <c r="H36" s="351" t="s">
        <v>474</v>
      </c>
      <c r="I36" s="352" t="s">
        <v>475</v>
      </c>
      <c r="J36" s="353" t="s">
        <v>476</v>
      </c>
      <c r="K36" s="354" t="s">
        <v>476</v>
      </c>
    </row>
    <row r="37" spans="2:11" ht="12.75">
      <c r="B37" s="257" t="s">
        <v>681</v>
      </c>
      <c r="C37" s="5">
        <v>29</v>
      </c>
      <c r="D37" s="211">
        <v>2</v>
      </c>
      <c r="E37" s="29" t="s">
        <v>477</v>
      </c>
      <c r="F37" s="355" t="s">
        <v>474</v>
      </c>
      <c r="G37" s="356" t="s">
        <v>478</v>
      </c>
      <c r="H37" s="29" t="s">
        <v>479</v>
      </c>
      <c r="I37" s="29" t="s">
        <v>477</v>
      </c>
      <c r="J37" s="355" t="s">
        <v>474</v>
      </c>
      <c r="K37" s="357" t="s">
        <v>474</v>
      </c>
    </row>
    <row r="38" spans="2:11" ht="12.75">
      <c r="B38" s="257" t="s">
        <v>682</v>
      </c>
      <c r="C38" s="5">
        <v>30</v>
      </c>
      <c r="D38" s="211">
        <v>3</v>
      </c>
      <c r="E38" s="355" t="s">
        <v>474</v>
      </c>
      <c r="F38" s="29" t="s">
        <v>480</v>
      </c>
      <c r="G38" s="29" t="s">
        <v>478</v>
      </c>
      <c r="H38" s="29" t="s">
        <v>479</v>
      </c>
      <c r="I38" s="29" t="s">
        <v>477</v>
      </c>
      <c r="J38" s="355" t="s">
        <v>474</v>
      </c>
      <c r="K38" s="357" t="s">
        <v>474</v>
      </c>
    </row>
    <row r="39" spans="2:11" ht="12.75">
      <c r="B39" s="257" t="s">
        <v>683</v>
      </c>
      <c r="C39" s="5">
        <v>31</v>
      </c>
      <c r="D39" s="211">
        <v>4</v>
      </c>
      <c r="E39" s="29" t="s">
        <v>479</v>
      </c>
      <c r="F39" s="29" t="s">
        <v>477</v>
      </c>
      <c r="G39" s="29" t="s">
        <v>478</v>
      </c>
      <c r="H39" s="355" t="s">
        <v>474</v>
      </c>
      <c r="I39" s="355" t="s">
        <v>474</v>
      </c>
      <c r="J39" s="355" t="s">
        <v>474</v>
      </c>
      <c r="K39" s="357" t="s">
        <v>474</v>
      </c>
    </row>
    <row r="40" spans="2:11" ht="12.75">
      <c r="B40" s="257" t="s">
        <v>684</v>
      </c>
      <c r="C40" s="5">
        <v>32</v>
      </c>
      <c r="D40" s="211">
        <v>5</v>
      </c>
      <c r="E40" s="355" t="s">
        <v>474</v>
      </c>
      <c r="F40" s="355" t="s">
        <v>474</v>
      </c>
      <c r="G40" s="29" t="s">
        <v>478</v>
      </c>
      <c r="H40" s="355" t="s">
        <v>474</v>
      </c>
      <c r="I40" s="29" t="s">
        <v>479</v>
      </c>
      <c r="J40" s="29" t="s">
        <v>475</v>
      </c>
      <c r="K40" s="358" t="s">
        <v>475</v>
      </c>
    </row>
    <row r="41" spans="2:11" ht="12.75">
      <c r="B41" s="257" t="s">
        <v>685</v>
      </c>
      <c r="C41" s="5">
        <v>33</v>
      </c>
      <c r="D41" s="211">
        <v>6</v>
      </c>
      <c r="E41" s="355" t="s">
        <v>474</v>
      </c>
      <c r="F41" s="29" t="s">
        <v>480</v>
      </c>
      <c r="G41" s="29" t="s">
        <v>478</v>
      </c>
      <c r="H41" s="355" t="s">
        <v>474</v>
      </c>
      <c r="I41" s="355" t="s">
        <v>474</v>
      </c>
      <c r="J41" s="355" t="s">
        <v>474</v>
      </c>
      <c r="K41" s="357" t="s">
        <v>474</v>
      </c>
    </row>
    <row r="42" spans="2:11" ht="12.75">
      <c r="B42" s="257" t="s">
        <v>686</v>
      </c>
      <c r="C42" s="5">
        <v>34</v>
      </c>
      <c r="D42" s="211">
        <v>7</v>
      </c>
      <c r="E42" s="355" t="s">
        <v>474</v>
      </c>
      <c r="F42" s="355" t="s">
        <v>474</v>
      </c>
      <c r="G42" s="29" t="s">
        <v>481</v>
      </c>
      <c r="H42" s="29" t="s">
        <v>477</v>
      </c>
      <c r="I42" s="355" t="s">
        <v>474</v>
      </c>
      <c r="J42" s="355" t="s">
        <v>474</v>
      </c>
      <c r="K42" s="357" t="s">
        <v>474</v>
      </c>
    </row>
    <row r="43" spans="2:11" ht="13.5" thickBot="1">
      <c r="B43" s="359" t="s">
        <v>687</v>
      </c>
      <c r="C43" s="401">
        <v>35</v>
      </c>
      <c r="D43" s="466">
        <v>8</v>
      </c>
      <c r="E43" s="360" t="s">
        <v>482</v>
      </c>
      <c r="F43" s="360" t="s">
        <v>477</v>
      </c>
      <c r="G43" s="360" t="s">
        <v>480</v>
      </c>
      <c r="H43" s="361" t="s">
        <v>474</v>
      </c>
      <c r="I43" s="361" t="s">
        <v>474</v>
      </c>
      <c r="J43" s="361" t="s">
        <v>474</v>
      </c>
      <c r="K43" s="362" t="s">
        <v>474</v>
      </c>
    </row>
    <row r="44" spans="2:11" ht="12.75">
      <c r="B44" s="350" t="s">
        <v>688</v>
      </c>
      <c r="C44" s="430">
        <v>36</v>
      </c>
      <c r="D44" s="483">
        <v>1</v>
      </c>
      <c r="E44" s="351" t="s">
        <v>474</v>
      </c>
      <c r="F44" s="351" t="s">
        <v>474</v>
      </c>
      <c r="G44" s="351" t="s">
        <v>474</v>
      </c>
      <c r="H44" s="351" t="s">
        <v>474</v>
      </c>
      <c r="I44" s="352" t="s">
        <v>475</v>
      </c>
      <c r="J44" s="353" t="s">
        <v>476</v>
      </c>
      <c r="K44" s="354" t="s">
        <v>476</v>
      </c>
    </row>
    <row r="45" spans="2:11" ht="12.75">
      <c r="B45" s="257" t="s">
        <v>689</v>
      </c>
      <c r="C45" s="5">
        <v>37</v>
      </c>
      <c r="D45" s="211">
        <v>2</v>
      </c>
      <c r="E45" s="29" t="s">
        <v>477</v>
      </c>
      <c r="F45" s="355" t="s">
        <v>474</v>
      </c>
      <c r="G45" s="356" t="s">
        <v>478</v>
      </c>
      <c r="H45" s="29" t="s">
        <v>479</v>
      </c>
      <c r="I45" s="29" t="s">
        <v>477</v>
      </c>
      <c r="J45" s="355" t="s">
        <v>474</v>
      </c>
      <c r="K45" s="357" t="s">
        <v>474</v>
      </c>
    </row>
    <row r="46" spans="2:11" ht="12.75">
      <c r="B46" s="257" t="s">
        <v>690</v>
      </c>
      <c r="C46" s="5">
        <v>38</v>
      </c>
      <c r="D46" s="211">
        <v>3</v>
      </c>
      <c r="E46" s="355" t="s">
        <v>474</v>
      </c>
      <c r="F46" s="29" t="s">
        <v>480</v>
      </c>
      <c r="G46" s="29" t="s">
        <v>478</v>
      </c>
      <c r="H46" s="29" t="s">
        <v>479</v>
      </c>
      <c r="I46" s="29" t="s">
        <v>477</v>
      </c>
      <c r="J46" s="355" t="s">
        <v>474</v>
      </c>
      <c r="K46" s="357" t="s">
        <v>474</v>
      </c>
    </row>
    <row r="47" spans="2:11" ht="12.75">
      <c r="B47" s="257" t="s">
        <v>691</v>
      </c>
      <c r="C47" s="5">
        <v>39</v>
      </c>
      <c r="D47" s="211">
        <v>4</v>
      </c>
      <c r="E47" s="29" t="s">
        <v>479</v>
      </c>
      <c r="F47" s="29" t="s">
        <v>477</v>
      </c>
      <c r="G47" s="29" t="s">
        <v>478</v>
      </c>
      <c r="H47" s="355" t="s">
        <v>474</v>
      </c>
      <c r="I47" s="355" t="s">
        <v>474</v>
      </c>
      <c r="J47" s="355" t="s">
        <v>474</v>
      </c>
      <c r="K47" s="357" t="s">
        <v>474</v>
      </c>
    </row>
    <row r="48" spans="2:11" ht="12.75">
      <c r="B48" s="261" t="s">
        <v>692</v>
      </c>
      <c r="C48" s="5">
        <v>40</v>
      </c>
      <c r="D48" s="211">
        <v>5</v>
      </c>
      <c r="E48" s="355" t="s">
        <v>474</v>
      </c>
      <c r="F48" s="355" t="s">
        <v>474</v>
      </c>
      <c r="G48" s="29" t="s">
        <v>478</v>
      </c>
      <c r="H48" s="355" t="s">
        <v>474</v>
      </c>
      <c r="I48" s="29" t="s">
        <v>479</v>
      </c>
      <c r="J48" s="29" t="s">
        <v>475</v>
      </c>
      <c r="K48" s="358" t="s">
        <v>475</v>
      </c>
    </row>
    <row r="49" spans="2:11" ht="12.75">
      <c r="B49" s="261" t="s">
        <v>693</v>
      </c>
      <c r="C49" s="5">
        <v>41</v>
      </c>
      <c r="D49" s="211">
        <v>6</v>
      </c>
      <c r="E49" s="355" t="s">
        <v>474</v>
      </c>
      <c r="F49" s="29" t="s">
        <v>480</v>
      </c>
      <c r="G49" s="29" t="s">
        <v>478</v>
      </c>
      <c r="H49" s="355" t="s">
        <v>474</v>
      </c>
      <c r="I49" s="355" t="s">
        <v>474</v>
      </c>
      <c r="J49" s="355" t="s">
        <v>474</v>
      </c>
      <c r="K49" s="357" t="s">
        <v>474</v>
      </c>
    </row>
    <row r="50" spans="2:11" ht="12.75">
      <c r="B50" s="261" t="s">
        <v>694</v>
      </c>
      <c r="C50" s="5">
        <v>42</v>
      </c>
      <c r="D50" s="211">
        <v>7</v>
      </c>
      <c r="E50" s="355" t="s">
        <v>474</v>
      </c>
      <c r="F50" s="355" t="s">
        <v>474</v>
      </c>
      <c r="G50" s="29" t="s">
        <v>481</v>
      </c>
      <c r="H50" s="29" t="s">
        <v>477</v>
      </c>
      <c r="I50" s="355" t="s">
        <v>474</v>
      </c>
      <c r="J50" s="355" t="s">
        <v>474</v>
      </c>
      <c r="K50" s="357" t="s">
        <v>474</v>
      </c>
    </row>
    <row r="51" spans="2:11" ht="13.5" thickBot="1">
      <c r="B51" s="493" t="s">
        <v>695</v>
      </c>
      <c r="C51" s="401">
        <v>43</v>
      </c>
      <c r="D51" s="466">
        <v>8</v>
      </c>
      <c r="E51" s="360" t="s">
        <v>482</v>
      </c>
      <c r="F51" s="360" t="s">
        <v>477</v>
      </c>
      <c r="G51" s="360" t="s">
        <v>480</v>
      </c>
      <c r="H51" s="361" t="s">
        <v>474</v>
      </c>
      <c r="I51" s="361" t="s">
        <v>474</v>
      </c>
      <c r="J51" s="361" t="s">
        <v>474</v>
      </c>
      <c r="K51" s="362" t="s">
        <v>474</v>
      </c>
    </row>
    <row r="52" spans="2:11" ht="12.75">
      <c r="B52" s="494" t="s">
        <v>696</v>
      </c>
      <c r="C52" s="430">
        <v>44</v>
      </c>
      <c r="D52" s="483">
        <v>1</v>
      </c>
      <c r="E52" s="351" t="s">
        <v>474</v>
      </c>
      <c r="F52" s="351" t="s">
        <v>474</v>
      </c>
      <c r="G52" s="351" t="s">
        <v>474</v>
      </c>
      <c r="H52" s="351" t="s">
        <v>474</v>
      </c>
      <c r="I52" s="352" t="s">
        <v>475</v>
      </c>
      <c r="J52" s="353" t="s">
        <v>476</v>
      </c>
      <c r="K52" s="354" t="s">
        <v>476</v>
      </c>
    </row>
    <row r="53" spans="2:11" ht="12.75">
      <c r="B53" s="261" t="s">
        <v>697</v>
      </c>
      <c r="C53" s="5">
        <v>45</v>
      </c>
      <c r="D53" s="211">
        <v>2</v>
      </c>
      <c r="E53" s="29" t="s">
        <v>477</v>
      </c>
      <c r="F53" s="355" t="s">
        <v>474</v>
      </c>
      <c r="G53" s="356" t="s">
        <v>478</v>
      </c>
      <c r="H53" s="29" t="s">
        <v>479</v>
      </c>
      <c r="I53" s="29" t="s">
        <v>477</v>
      </c>
      <c r="J53" s="355" t="s">
        <v>474</v>
      </c>
      <c r="K53" s="357" t="s">
        <v>474</v>
      </c>
    </row>
    <row r="54" spans="2:11" ht="12.75">
      <c r="B54" s="261" t="s">
        <v>698</v>
      </c>
      <c r="C54" s="5">
        <v>46</v>
      </c>
      <c r="D54" s="211">
        <v>3</v>
      </c>
      <c r="E54" s="355" t="s">
        <v>474</v>
      </c>
      <c r="F54" s="29" t="s">
        <v>480</v>
      </c>
      <c r="G54" s="29" t="s">
        <v>478</v>
      </c>
      <c r="H54" s="29" t="s">
        <v>479</v>
      </c>
      <c r="I54" s="29" t="s">
        <v>477</v>
      </c>
      <c r="J54" s="355" t="s">
        <v>474</v>
      </c>
      <c r="K54" s="357" t="s">
        <v>474</v>
      </c>
    </row>
    <row r="55" spans="2:11" ht="12.75">
      <c r="B55" s="261" t="s">
        <v>699</v>
      </c>
      <c r="C55" s="5">
        <v>47</v>
      </c>
      <c r="D55" s="211">
        <v>4</v>
      </c>
      <c r="E55" s="29" t="s">
        <v>479</v>
      </c>
      <c r="F55" s="29" t="s">
        <v>477</v>
      </c>
      <c r="G55" s="29" t="s">
        <v>478</v>
      </c>
      <c r="H55" s="355" t="s">
        <v>474</v>
      </c>
      <c r="I55" s="355" t="s">
        <v>474</v>
      </c>
      <c r="J55" s="355" t="s">
        <v>474</v>
      </c>
      <c r="K55" s="357" t="s">
        <v>474</v>
      </c>
    </row>
    <row r="56" spans="2:11" ht="12.75">
      <c r="B56" s="261" t="s">
        <v>700</v>
      </c>
      <c r="C56" s="5">
        <v>48</v>
      </c>
      <c r="D56" s="211">
        <v>5</v>
      </c>
      <c r="E56" s="355" t="s">
        <v>474</v>
      </c>
      <c r="F56" s="355" t="s">
        <v>474</v>
      </c>
      <c r="G56" s="29" t="s">
        <v>478</v>
      </c>
      <c r="H56" s="355" t="s">
        <v>474</v>
      </c>
      <c r="I56" s="29" t="s">
        <v>479</v>
      </c>
      <c r="J56" s="29" t="s">
        <v>475</v>
      </c>
      <c r="K56" s="358" t="s">
        <v>475</v>
      </c>
    </row>
    <row r="57" spans="2:11" ht="12.75">
      <c r="B57" s="261" t="s">
        <v>701</v>
      </c>
      <c r="C57" s="5">
        <v>49</v>
      </c>
      <c r="D57" s="211">
        <v>6</v>
      </c>
      <c r="E57" s="355" t="s">
        <v>474</v>
      </c>
      <c r="F57" s="29" t="s">
        <v>480</v>
      </c>
      <c r="G57" s="29" t="s">
        <v>478</v>
      </c>
      <c r="H57" s="355" t="s">
        <v>474</v>
      </c>
      <c r="I57" s="355" t="s">
        <v>474</v>
      </c>
      <c r="J57" s="355" t="s">
        <v>474</v>
      </c>
      <c r="K57" s="357" t="s">
        <v>474</v>
      </c>
    </row>
    <row r="58" spans="2:11" ht="12.75">
      <c r="B58" s="261" t="s">
        <v>702</v>
      </c>
      <c r="C58" s="5">
        <v>50</v>
      </c>
      <c r="D58" s="211">
        <v>7</v>
      </c>
      <c r="E58" s="355" t="s">
        <v>474</v>
      </c>
      <c r="F58" s="355" t="s">
        <v>474</v>
      </c>
      <c r="G58" s="29" t="s">
        <v>481</v>
      </c>
      <c r="H58" s="29" t="s">
        <v>477</v>
      </c>
      <c r="I58" s="355" t="s">
        <v>474</v>
      </c>
      <c r="J58" s="355" t="s">
        <v>474</v>
      </c>
      <c r="K58" s="357" t="s">
        <v>474</v>
      </c>
    </row>
    <row r="59" spans="2:11" ht="13.5" thickBot="1">
      <c r="B59" s="493" t="s">
        <v>703</v>
      </c>
      <c r="C59" s="401">
        <v>51</v>
      </c>
      <c r="D59" s="466">
        <v>8</v>
      </c>
      <c r="E59" s="360" t="s">
        <v>482</v>
      </c>
      <c r="F59" s="360" t="s">
        <v>477</v>
      </c>
      <c r="G59" s="360" t="s">
        <v>480</v>
      </c>
      <c r="H59" s="361" t="s">
        <v>474</v>
      </c>
      <c r="I59" s="361" t="s">
        <v>474</v>
      </c>
      <c r="J59" s="361" t="s">
        <v>474</v>
      </c>
      <c r="K59" s="362" t="s">
        <v>474</v>
      </c>
    </row>
    <row r="60" spans="2:11" ht="13.5" thickBot="1">
      <c r="B60" s="495" t="s">
        <v>704</v>
      </c>
      <c r="C60" s="487">
        <v>52</v>
      </c>
      <c r="D60" s="488">
        <v>1</v>
      </c>
      <c r="E60" s="489" t="s">
        <v>474</v>
      </c>
      <c r="F60" s="489" t="s">
        <v>474</v>
      </c>
      <c r="G60" s="489" t="s">
        <v>474</v>
      </c>
      <c r="H60" s="489" t="s">
        <v>474</v>
      </c>
      <c r="I60" s="490" t="s">
        <v>475</v>
      </c>
      <c r="J60" s="491" t="s">
        <v>476</v>
      </c>
      <c r="K60" s="492" t="s">
        <v>476</v>
      </c>
    </row>
  </sheetData>
  <sheetProtection/>
  <mergeCells count="1">
    <mergeCell ref="B6:K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dcterms:created xsi:type="dcterms:W3CDTF">1997-01-16T18:32:43Z</dcterms:created>
  <dcterms:modified xsi:type="dcterms:W3CDTF">2014-04-05T18:55:19Z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