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70" windowWidth="8940" windowHeight="4065" activeTab="0"/>
  </bookViews>
  <sheets>
    <sheet name="Periodeplan" sheetId="1" r:id="rId1"/>
    <sheet name="24-timersutøveren" sheetId="2" r:id="rId2"/>
    <sheet name="Årsplan-Gjennomført=Avvik" sheetId="3" r:id="rId3"/>
    <sheet name="Arbeid-kapasitetsanalyse" sheetId="4" r:id="rId4"/>
    <sheet name="Målsetninger" sheetId="5" r:id="rId5"/>
    <sheet name="Kontakt info" sheetId="6" r:id="rId6"/>
    <sheet name="Test database" sheetId="7" r:id="rId7"/>
    <sheet name="Turnus Kona" sheetId="8" r:id="rId8"/>
  </sheets>
  <definedNames/>
  <calcPr fullCalcOnLoad="1"/>
</workbook>
</file>

<file path=xl/comments1.xml><?xml version="1.0" encoding="utf-8"?>
<comments xmlns="http://schemas.openxmlformats.org/spreadsheetml/2006/main">
  <authors>
    <author>Gjest</author>
    <author>23128102</author>
    <author>Henning Tandberg</author>
    <author>Hans Anton Bj?rndalen</author>
  </authors>
  <commentList>
    <comment ref="AO62" authorId="0">
      <text>
        <r>
          <rPr>
            <b/>
            <sz val="8"/>
            <rFont val="Tahoma"/>
            <family val="2"/>
          </rPr>
          <t>Oppvarming 15 min I-1 + et innkjøringsdrag I-2 (3-6 min) + (5*12min) + nedkjøring 15 min</t>
        </r>
      </text>
    </comment>
    <comment ref="AP62" authorId="0">
      <text>
        <r>
          <rPr>
            <b/>
            <sz val="8"/>
            <rFont val="Tahoma"/>
            <family val="2"/>
          </rPr>
          <t>Oppvarming 15 min I-1 + et innkjøringsdrag I-2 (3-6 min) + (3*10min) + nedkjøring 15 min</t>
        </r>
      </text>
    </comment>
    <comment ref="AQ62" authorId="0">
      <text>
        <r>
          <rPr>
            <b/>
            <sz val="8"/>
            <rFont val="Tahoma"/>
            <family val="2"/>
          </rPr>
          <t>Oppvarming 15 min I-1 + et innkjøringsdrag I-2 (3-6 min) + (4*10min) + nedkjøring 15 min</t>
        </r>
      </text>
    </comment>
    <comment ref="AT62" authorId="0">
      <text>
        <r>
          <rPr>
            <b/>
            <sz val="8"/>
            <rFont val="Tahoma"/>
            <family val="2"/>
          </rPr>
          <t>Oppvarming 15 min I-1 + et innkjøringsdrag I-2 (3-6 min) + (5*10min) + nedkjøring 15 min</t>
        </r>
      </text>
    </comment>
    <comment ref="AU62" authorId="0">
      <text>
        <r>
          <rPr>
            <b/>
            <sz val="8"/>
            <rFont val="Tahoma"/>
            <family val="2"/>
          </rPr>
          <t>Oppvarming 15 min I-1 + et innkjøringsdrag I-2 (3-6 min) + 
(4*8min) + nedkjøring 15 min</t>
        </r>
      </text>
    </comment>
    <comment ref="AV62" authorId="0">
      <text>
        <r>
          <rPr>
            <b/>
            <sz val="8"/>
            <rFont val="Tahoma"/>
            <family val="2"/>
          </rPr>
          <t>Oppvarming 15 min I-1 + et innkjøringsdrag I-2 (3-6 min) + 
(5*8min) + nedkjøring 15 min</t>
        </r>
      </text>
    </comment>
    <comment ref="AW62" authorId="0">
      <text>
        <r>
          <rPr>
            <b/>
            <sz val="8"/>
            <rFont val="Tahoma"/>
            <family val="2"/>
          </rPr>
          <t>Oppvarming 15 min I-1 + et innkjøringsdrag I-2 (3-6 min) + 
(6*8min) + nedkjøring 15 min</t>
        </r>
      </text>
    </comment>
    <comment ref="AX62" authorId="0">
      <text>
        <r>
          <rPr>
            <b/>
            <sz val="8"/>
            <rFont val="Tahoma"/>
            <family val="2"/>
          </rPr>
          <t>Oppvarming 15 min I-1 + et innkjøringsdrag I-2 (3-6 min) + 
(7*8min) + nedkjøring 15 min</t>
        </r>
      </text>
    </comment>
    <comment ref="AY62" authorId="0">
      <text>
        <r>
          <rPr>
            <b/>
            <sz val="8"/>
            <rFont val="Tahoma"/>
            <family val="2"/>
          </rPr>
          <t>Oppvarming 15 min I-1 + et innkjøringsdrag I-2 (3-6 min) + 
(4*7min) + nedkjøring 15 min</t>
        </r>
      </text>
    </comment>
    <comment ref="AZ62" authorId="0">
      <text>
        <r>
          <rPr>
            <b/>
            <sz val="8"/>
            <rFont val="Tahoma"/>
            <family val="2"/>
          </rPr>
          <t>Oppvarming 15 min I-1 + et innkjøringsdrag I-2 (3-6 min) + 
(5*7min) + nedkjøring 15 min</t>
        </r>
      </text>
    </comment>
    <comment ref="BA62" authorId="0">
      <text>
        <r>
          <rPr>
            <b/>
            <sz val="8"/>
            <rFont val="Tahoma"/>
            <family val="2"/>
          </rPr>
          <t>Oppvarming 15 min I-1 + et innkjøringsdrag I-2 (3-6 min) + 
(6*7min) + nedkjøring 15 min</t>
        </r>
      </text>
    </comment>
    <comment ref="BB62" authorId="0">
      <text>
        <r>
          <rPr>
            <b/>
            <sz val="8"/>
            <rFont val="Tahoma"/>
            <family val="2"/>
          </rPr>
          <t>Oppvarming 15 min I-1 + et innkjøringsdrag I-2 (3-6 min) + 
(7*7min) + nedkjøring 15 min</t>
        </r>
      </text>
    </comment>
    <comment ref="AO63" authorId="0">
      <text>
        <r>
          <rPr>
            <b/>
            <sz val="8"/>
            <rFont val="Tahoma"/>
            <family val="2"/>
          </rPr>
          <t>Oppvarming 20 min I-1 + et innkjøringsdrag I-3 (3-6 min) + 
(5*5min) + nedkjøring 20 min</t>
        </r>
      </text>
    </comment>
    <comment ref="AP63" authorId="0">
      <text>
        <r>
          <rPr>
            <b/>
            <sz val="8"/>
            <rFont val="Tahoma"/>
            <family val="2"/>
          </rPr>
          <t>Oppvarming 20 min I-1 + et innkjøringsdrag I-3 (3-6 min) + 
(6*5min) + nedkjøring 20 min</t>
        </r>
      </text>
    </comment>
    <comment ref="AQ63" authorId="0">
      <text>
        <r>
          <rPr>
            <b/>
            <sz val="8"/>
            <rFont val="Tahoma"/>
            <family val="2"/>
          </rPr>
          <t>Oppvarming 20 min I-1 + et innkjøringsdrag I-3 (3-6 min) + 
(7*5min) + nedkjøring 20 min</t>
        </r>
      </text>
    </comment>
    <comment ref="AT63" authorId="0">
      <text>
        <r>
          <rPr>
            <b/>
            <sz val="8"/>
            <rFont val="Tahoma"/>
            <family val="2"/>
          </rPr>
          <t>Oppvarming 20 min I-1 + et innkjøringsdrag I-3 (3-6 min) + 
(8*5min) + nedkjøring 20 min</t>
        </r>
      </text>
    </comment>
    <comment ref="AU63" authorId="0">
      <text>
        <r>
          <rPr>
            <b/>
            <sz val="8"/>
            <rFont val="Tahoma"/>
            <family val="2"/>
          </rPr>
          <t>Oppvarming 20 min I-1 + et innkjøringsdrag I-3 (3-6 min) + 
(9*5min) + nedkjøring 20 min</t>
        </r>
      </text>
    </comment>
    <comment ref="AV63" authorId="0">
      <text>
        <r>
          <rPr>
            <b/>
            <sz val="8"/>
            <rFont val="Tahoma"/>
            <family val="2"/>
          </rPr>
          <t>Oppvarming 20 min I-1 + et innkjøringsdrag I-3 (3-6 min) + 
(6*4min) + nedkjøring 20 min</t>
        </r>
      </text>
    </comment>
    <comment ref="AW63" authorId="0">
      <text>
        <r>
          <rPr>
            <b/>
            <sz val="8"/>
            <rFont val="Tahoma"/>
            <family val="2"/>
          </rPr>
          <t>Oppvarming 20 min I-1 + et innkjøringsdrag I-3 (3-6 min) + 
(7*4min) + nedkjøring 20 min</t>
        </r>
      </text>
    </comment>
    <comment ref="AX63" authorId="0">
      <text>
        <r>
          <rPr>
            <b/>
            <sz val="8"/>
            <rFont val="Tahoma"/>
            <family val="2"/>
          </rPr>
          <t>Oppvarming 20 min I-1 + et innkjøringsdrag I-3 (3-6 min) + 
(8*4min) + nedkjøring 20 min</t>
        </r>
      </text>
    </comment>
    <comment ref="AO64" authorId="0">
      <text>
        <r>
          <rPr>
            <b/>
            <sz val="8"/>
            <rFont val="Tahoma"/>
            <family val="2"/>
          </rPr>
          <t>Oppvarming 25 min I-1 + et innkjøringsdrag I-3 / I-4 (3-6 min) + 
(7*2min) + nedkjøring 25-35 min</t>
        </r>
      </text>
    </comment>
    <comment ref="O64" authorId="0">
      <text>
        <r>
          <rPr>
            <b/>
            <sz val="8"/>
            <rFont val="Tahoma"/>
            <family val="2"/>
          </rPr>
          <t>Oppvarming 15 min I-1 + et innkjøringsdrag I-2 (3-6 min) + (5*12min) + nedkjøring 15 min</t>
        </r>
      </text>
    </comment>
    <comment ref="P64" authorId="0">
      <text>
        <r>
          <rPr>
            <b/>
            <sz val="8"/>
            <rFont val="Tahoma"/>
            <family val="2"/>
          </rPr>
          <t>Oppvarming 15 min I-1 + et innkjøringsdrag I-2 (3-6 min) + (3*10min) + nedkjøring 15 min</t>
        </r>
      </text>
    </comment>
    <comment ref="Q64" authorId="0">
      <text>
        <r>
          <rPr>
            <b/>
            <sz val="8"/>
            <rFont val="Tahoma"/>
            <family val="2"/>
          </rPr>
          <t>Oppvarming 15 min I-1 + et innkjøringsdrag I-2 (3-6 min) + (4*10min) + nedkjøring 15 min</t>
        </r>
      </text>
    </comment>
    <comment ref="T64" authorId="0">
      <text>
        <r>
          <rPr>
            <b/>
            <sz val="8"/>
            <rFont val="Tahoma"/>
            <family val="2"/>
          </rPr>
          <t>Oppvarming 15 min I-1 + et innkjøringsdrag I-2 (3-6 min) + (5*10min) + nedkjøring 15 min</t>
        </r>
      </text>
    </comment>
    <comment ref="U64" authorId="0">
      <text>
        <r>
          <rPr>
            <b/>
            <sz val="8"/>
            <rFont val="Tahoma"/>
            <family val="2"/>
          </rPr>
          <t>Oppvarming 15 min I-1 + et innkjøringsdrag I-2 (3-6 min) + 
(4*8min) + nedkjøring 15 min</t>
        </r>
      </text>
    </comment>
    <comment ref="V64" authorId="0">
      <text>
        <r>
          <rPr>
            <b/>
            <sz val="8"/>
            <rFont val="Tahoma"/>
            <family val="2"/>
          </rPr>
          <t>Oppvarming 15 min I-1 + et innkjøringsdrag I-2 (3-6 min) + 
(5*8min) + nedkjøring 15 min</t>
        </r>
      </text>
    </comment>
    <comment ref="W64" authorId="0">
      <text>
        <r>
          <rPr>
            <b/>
            <sz val="8"/>
            <rFont val="Tahoma"/>
            <family val="2"/>
          </rPr>
          <t>Oppvarming 15 min I-1 + et innkjøringsdrag I-2 (3-6 min) + 
(6*8min) + nedkjøring 15 min</t>
        </r>
      </text>
    </comment>
    <comment ref="X64" authorId="0">
      <text>
        <r>
          <rPr>
            <b/>
            <sz val="8"/>
            <rFont val="Tahoma"/>
            <family val="2"/>
          </rPr>
          <t>Oppvarming 15 min I-1 + et innkjøringsdrag I-2 (3-6 min) + 
(7*8min) + nedkjøring 15 min</t>
        </r>
      </text>
    </comment>
    <comment ref="Y64" authorId="0">
      <text>
        <r>
          <rPr>
            <b/>
            <sz val="8"/>
            <rFont val="Tahoma"/>
            <family val="2"/>
          </rPr>
          <t>Oppvarming 15 min I-1 + et innkjøringsdrag I-2 (3-6 min) + 
(4*7min) + nedkjøring 15 min</t>
        </r>
      </text>
    </comment>
    <comment ref="Z64" authorId="0">
      <text>
        <r>
          <rPr>
            <b/>
            <sz val="8"/>
            <rFont val="Tahoma"/>
            <family val="2"/>
          </rPr>
          <t>Oppvarming 15 min I-1 + et innkjøringsdrag I-2 (3-6 min) + 
(5*7min) + nedkjøring 15 min</t>
        </r>
      </text>
    </comment>
    <comment ref="AA64" authorId="0">
      <text>
        <r>
          <rPr>
            <b/>
            <sz val="8"/>
            <rFont val="Tahoma"/>
            <family val="2"/>
          </rPr>
          <t>Oppvarming 15 min I-1 + et innkjøringsdrag I-2 (3-6 min) + 
(6*7min) + nedkjøring 15 min</t>
        </r>
      </text>
    </comment>
    <comment ref="AB64" authorId="0">
      <text>
        <r>
          <rPr>
            <b/>
            <sz val="8"/>
            <rFont val="Tahoma"/>
            <family val="2"/>
          </rPr>
          <t>Oppvarming 15 min I-1 + et innkjøringsdrag I-2 (3-6 min) + 
(7*7min) + nedkjøring 15 min</t>
        </r>
      </text>
    </comment>
    <comment ref="O65" authorId="0">
      <text>
        <r>
          <rPr>
            <b/>
            <sz val="8"/>
            <rFont val="Tahoma"/>
            <family val="2"/>
          </rPr>
          <t>Oppvarming 20 min I-1 + et innkjøringsdrag I-3 (3-6 min) + 
(5*5min) + nedkjøring 20 min</t>
        </r>
      </text>
    </comment>
    <comment ref="P65" authorId="0">
      <text>
        <r>
          <rPr>
            <b/>
            <sz val="8"/>
            <rFont val="Tahoma"/>
            <family val="2"/>
          </rPr>
          <t>Oppvarming 20 min I-1 + et innkjøringsdrag I-3 (3-6 min) + 
(6*5min) + nedkjøring 20 min</t>
        </r>
      </text>
    </comment>
    <comment ref="Q65" authorId="0">
      <text>
        <r>
          <rPr>
            <b/>
            <sz val="8"/>
            <rFont val="Tahoma"/>
            <family val="2"/>
          </rPr>
          <t>Oppvarming 20 min I-1 + et innkjøringsdrag I-3 (3-6 min) + 
(7*5min) + nedkjøring 20 min</t>
        </r>
      </text>
    </comment>
    <comment ref="T65" authorId="0">
      <text>
        <r>
          <rPr>
            <b/>
            <sz val="8"/>
            <rFont val="Tahoma"/>
            <family val="2"/>
          </rPr>
          <t>Oppvarming 20 min I-1 + et innkjøringsdrag I-3 (3-6 min) + 
(8*5min) + nedkjøring 20 min</t>
        </r>
      </text>
    </comment>
    <comment ref="U65" authorId="0">
      <text>
        <r>
          <rPr>
            <b/>
            <sz val="8"/>
            <rFont val="Tahoma"/>
            <family val="2"/>
          </rPr>
          <t>Oppvarming 20 min I-1 + et innkjøringsdrag I-3 (3-6 min) + 
(9*5min) + nedkjøring 20 min</t>
        </r>
      </text>
    </comment>
    <comment ref="V65" authorId="0">
      <text>
        <r>
          <rPr>
            <b/>
            <sz val="8"/>
            <rFont val="Tahoma"/>
            <family val="2"/>
          </rPr>
          <t>Oppvarming 20 min I-1 + et innkjøringsdrag I-3 (3-6 min) + 
(6*4min) + nedkjøring 20 min</t>
        </r>
      </text>
    </comment>
    <comment ref="W65" authorId="0">
      <text>
        <r>
          <rPr>
            <b/>
            <sz val="8"/>
            <rFont val="Tahoma"/>
            <family val="2"/>
          </rPr>
          <t>Oppvarming 20 min I-1 + et innkjøringsdrag I-3 (3-6 min) + 
(7*4min) + nedkjøring 20 min</t>
        </r>
      </text>
    </comment>
    <comment ref="X65" authorId="0">
      <text>
        <r>
          <rPr>
            <b/>
            <sz val="8"/>
            <rFont val="Tahoma"/>
            <family val="2"/>
          </rPr>
          <t>Oppvarming 20 min I-1 + et innkjøringsdrag I-3 (3-6 min) + 
(8*4min) + nedkjøring 20 min</t>
        </r>
      </text>
    </comment>
    <comment ref="O66" authorId="0">
      <text>
        <r>
          <rPr>
            <b/>
            <sz val="8"/>
            <rFont val="Tahoma"/>
            <family val="2"/>
          </rPr>
          <t>Oppvarming 25 min I-1 + et innkjøringsdrag I-3 / I-4 (3-6 min) + 
(7*2min) + nedkjøring 25-35 min</t>
        </r>
      </text>
    </comment>
    <comment ref="K86" authorId="1">
      <text>
        <r>
          <rPr>
            <b/>
            <sz val="9"/>
            <rFont val="Tahoma"/>
            <family val="2"/>
          </rPr>
          <t>Konkurranse, F 8 min</t>
        </r>
      </text>
    </comment>
    <comment ref="J86" authorId="1">
      <text>
        <r>
          <rPr>
            <b/>
            <sz val="9"/>
            <rFont val="Tahoma"/>
            <family val="2"/>
          </rPr>
          <t>Testløp F 8 min</t>
        </r>
      </text>
    </comment>
    <comment ref="I86" authorId="1">
      <text>
        <r>
          <rPr>
            <b/>
            <sz val="9"/>
            <rFont val="Tahoma"/>
            <family val="2"/>
          </rPr>
          <t>Tyskertesten 4 min
• Start/mål/vending 2 meter bak matta
• 4 serier fortløpende L-L-S-S
• Våpen på ryggen mellom hver serie. notere samlet skytetid, 10 sekunder pr
bom.</t>
        </r>
      </text>
    </comment>
    <comment ref="H86" authorId="1">
      <text>
        <r>
          <rPr>
            <b/>
            <sz val="9"/>
            <rFont val="Tahoma"/>
            <family val="2"/>
          </rPr>
          <t>Test 20L + 20 S, m/fratrekk for skytetid med belastning 16 min
• På 10p`s skive, K+F.
• Med belastning I 1-2.
• Full drill med skytetid. Start tidtaking ved berøring matte. Stopp tid ved
forlating av matte. Poeng for oppnådd poengsum minus 1 poeng pr sekund
skytetid.</t>
        </r>
      </text>
    </comment>
    <comment ref="G86" authorId="1">
      <text>
        <r>
          <rPr>
            <b/>
            <sz val="9"/>
            <rFont val="Tahoma"/>
            <family val="2"/>
          </rPr>
          <t>Test 20L + 20 S, m/fratrekk for skytetid 15 min
• På 10p`s skive, F.
• Uten belastning, med skytetid.
• Full drill. Start/mål 2 meter bak matta.
• Poeng for oppnådd poengsum minus 1 poeng pr sekund skytetid.</t>
        </r>
      </text>
    </comment>
    <comment ref="F86" authorId="1">
      <text>
        <r>
          <rPr>
            <b/>
            <sz val="9"/>
            <rFont val="Tahoma"/>
            <family val="2"/>
          </rPr>
          <t>Test 20L + 20 S, Enkeltskudd 50 min
• På 10p`s skive, K+F.
• Gjennomføres som enkeltskudd. Full drill mellom hvert skudd.
• Lade med ett skudd i hvert magasin.
• Ingen tidspress.</t>
        </r>
      </text>
    </comment>
    <comment ref="E86" authorId="1">
      <text>
        <r>
          <rPr>
            <b/>
            <sz val="9"/>
            <rFont val="Tahoma"/>
            <family val="2"/>
          </rPr>
          <t>Test 20L + 20 S 15 min
• På 10p`s skive, K+F.
• Bør kjøres i vindstille forhold eller innendørs (evt elektronikk).</t>
        </r>
      </text>
    </comment>
    <comment ref="D86" authorId="1">
      <text>
        <r>
          <rPr>
            <b/>
            <sz val="9"/>
            <rFont val="Tahoma"/>
            <family val="2"/>
          </rPr>
          <t>NSSF test 3 24 min
• Rolig komb.test.
• 30 L 30 S, F.
• Notere treffprosent.</t>
        </r>
      </text>
    </comment>
    <comment ref="C86" authorId="1">
      <text>
        <r>
          <rPr>
            <b/>
            <sz val="9"/>
            <rFont val="Tahoma"/>
            <family val="2"/>
          </rPr>
          <t>NSSF test 1 30 min
• Skyting uten belastning K+F.
• 40 L 40 S.
• 3-delt skive (5-3-0 poeng).</t>
        </r>
      </text>
    </comment>
    <comment ref="F85" authorId="1">
      <text>
        <r>
          <rPr>
            <b/>
            <sz val="9"/>
            <rFont val="Tahoma"/>
            <family val="2"/>
          </rPr>
          <t>Duellskyting 10 min
• 20 L 20 S.
• Dueller 2 eller flere mot hverandre.
• Treff teller foran tid.</t>
        </r>
      </text>
    </comment>
    <comment ref="E85" authorId="1">
      <text>
        <r>
          <rPr>
            <b/>
            <sz val="9"/>
            <rFont val="Tahoma"/>
            <family val="2"/>
          </rPr>
          <t>Forfølgelse 16 min
• 20 L 20 S.
• korte runder. 2 løpere starter med et lite forsprang.
• skyter en serie m/evt. ekstraskudd, F. Mål.
• nye løpere starter med forsprang neste runde.
• beregning av plassiffer.</t>
        </r>
      </text>
    </comment>
    <comment ref="D85" authorId="1">
      <text>
        <r>
          <rPr>
            <b/>
            <sz val="9"/>
            <rFont val="Tahoma"/>
            <family val="2"/>
          </rPr>
          <t>Stafett enkeltskudd 10 min
• 2 på hvert lag.
• start bak standplass eller kjøre korte runder.
• lade med ett skudd i hvert magasin.
• skyter til laget har fått ned alle 5 blinkene. F.
• ny start.
• 3 ganger liggende, 3 ganger stående.</t>
        </r>
      </text>
    </comment>
    <comment ref="C85" authorId="1">
      <text>
        <r>
          <rPr>
            <b/>
            <sz val="9"/>
            <rFont val="Tahoma"/>
            <family val="2"/>
          </rPr>
          <t>Stafett trening 2 12 min
• 2 på hvert lag.
• korte runder.
• skyter 1 serie, veksler, osv.
• 3 stafetter (6 serier hver). F.</t>
        </r>
      </text>
    </comment>
    <comment ref="G84" authorId="1">
      <text>
        <r>
          <rPr>
            <b/>
            <sz val="9"/>
            <rFont val="Tahoma"/>
            <family val="2"/>
          </rPr>
          <t>Skytesimulator 40 min
Nb! Vær obs på følgende: Jobb med K og bruk så lang tid du vil. Sett strek,
pust EN gang og kjør avtrekk innenfor ”skravert sone”.
• Hensikt: Avdekke feil/svakheter i avtrekksøyeblikket. Se på holdeområdet.
Finne mottiltak, og ta disse inn i K/F-lista.
• l 20 min, s 20 min.
• Holdetrening.
• Serier.
• K + F.
• Analyse av bevegelse, inn mot blinken og etterholding.</t>
        </r>
      </text>
    </comment>
    <comment ref="F84" authorId="1">
      <text>
        <r>
          <rPr>
            <b/>
            <sz val="9"/>
            <rFont val="Tahoma"/>
            <family val="2"/>
          </rPr>
          <t>Oksygenmangel 16 min
• Hensikt: Tøye grenser, se hvilken kapasitet du har.
• 5 blinker, papp/selvanviser. Stor klokke, eller video.
• Innskyting. Sjekk nullpunkt på riktig blink. K + F.
• l 20 skudd, s 20 skudd.
• Hold pusten til du føler ubehag. Skyt serien med gjennomført
pusteteknikk/avtrekk i skravert sone.</t>
        </r>
      </text>
    </comment>
    <comment ref="E84" authorId="1">
      <text>
        <r>
          <rPr>
            <b/>
            <sz val="9"/>
            <rFont val="Tahoma"/>
            <family val="2"/>
          </rPr>
          <t>Pulsøkt 8 min
• Hensikt: Tøye grenser, se hvilken kapasitet du har.
• 5 blinker, papp/selvanviser. Stor klokke.
• Innskyting. Sjekk nullpunkt på riktig blink. K + F.
• l 10 skudd, s 10 skudd.
• Skyt første skuddet med 5-10 pulsslag over det du har i konkurranse.
• Eks. hurtighet inn til skyting</t>
        </r>
      </text>
    </comment>
    <comment ref="D84" authorId="1">
      <text>
        <r>
          <rPr>
            <b/>
            <sz val="9"/>
            <rFont val="Tahoma"/>
            <family val="2"/>
          </rPr>
          <t>Presse hastighet 24 min.
(Raskere enn konkurransehastighet).
• Hensikt: Tøye grenser, se hvilken kapasitet du har.
• 5 blinker, papp. Stor klokke, eller video.
• Innskyting. Sjekk nullpunkt på riktig blink. K + F.
• l 30 skudd, s 30 skudd.
• Bestem antall pust før første skudd.
• Gå inn i stilling med riktige vinkler/posisjoner. (K, automatisert) +F.</t>
        </r>
      </text>
    </comment>
    <comment ref="C84" authorId="1">
      <text>
        <r>
          <rPr>
            <b/>
            <sz val="9"/>
            <rFont val="Tahoma"/>
            <family val="2"/>
          </rPr>
          <t>Vindøkt 16 min
Hensikt: Legge en strategi som du vil bruke ved vind/sterk vind i
konkurranse.
• 5 blinker, papp/elektronisk skive,(selvanviser).
• Innskyting. Sjekk nullpunkt på riktig blink. K + F.
• l 40 skudd.
• Hold ut på liggstrek 10 skudd kl 10, 10 skudd kl 4. Sjekk res. Noter.
• Skru deg ut med middeltreffpunkt på liggstrek. 10 skudd kl 10, 10 skudd kl 4.
Sjekk res. Noter.
• Konkurransepusting, avtrekk innenfor ”skravert sone”.
• Konkurransehastighet +F.
• Oppsøk vindarenaer og skyt både liggende og stående, legg strategi.</t>
        </r>
      </text>
    </comment>
    <comment ref="G83" authorId="1">
      <text>
        <r>
          <rPr>
            <b/>
            <sz val="9"/>
            <rFont val="Tahoma"/>
            <family val="2"/>
          </rPr>
          <t>Hard kombinasjon 8 min.
• Hensikt: Konkurranselikt.
• 5 blinker, papp/selvanviser.
• Innskyting. Sjekk nullpunkt på riktig blink. K + F.
• l 10 skudd, s 10 skudd.
• 100m merket.
• Ligg: (Avspenning til riktig nivå). F.
• Stå: (I balanse +) F.
• Konkurransepusting, avtrekk innenfor ”skravert sone”.
• Konkurransehastighet.
• I= 3-5.</t>
        </r>
      </text>
    </comment>
    <comment ref="F83" authorId="1">
      <text>
        <r>
          <rPr>
            <b/>
            <sz val="9"/>
            <rFont val="Tahoma"/>
            <family val="2"/>
          </rPr>
          <t>Stafett trening 1 16 min.
• Hensikt: Øve inn rasjonelle bevegelser. Optimal gjennomføring.
• 5 blinker, papp/selvanviser.
• Innskyting. Sjekk nullpunkt på riktig blink. K + F.
• 2 skudd i mag, 3 i reserve.
• Skyt 2 skudd, klikk tre ganger, bruk ekstraskudd, inntil 3 stk.
• 4 serier ligg, og 4 serier stå.
NSSF 2009
• Ligg: Avspenning til riktig nivå, F.
• Stå: i balanse + F.
• Konkurransepusting, avtrekk innenfor ”skravert sone”.</t>
        </r>
      </text>
    </comment>
    <comment ref="E83" authorId="1">
      <text>
        <r>
          <rPr>
            <b/>
            <sz val="9"/>
            <rFont val="Tahoma"/>
            <family val="2"/>
          </rPr>
          <t>Rolig kombinasjon/visualisering 24 min.
• Hensikt: Tilnærmet konkurransemodus. 100% konsentrert på optimal
gjennomføring.
• 5 blinker, papp/selvanviser.
• Innskyting. Sjekk nullpunkt på riktig blink. K + F.
• l 30 skudd, s 30 skudd.
• Ligg: Avspenning til riktig nivå, F. Sjekk nullpunkt på riktig blink, etter du har
gjennomført 5 skudd.
• Stå: i balanse + F.
• I=1-2. 100m merket.
• Konkurransepusting, avtrekk innenfor ”skravert sone”.
• Konkurransehastighet.</t>
        </r>
      </text>
    </comment>
    <comment ref="D83" authorId="1">
      <text>
        <r>
          <rPr>
            <b/>
            <sz val="9"/>
            <rFont val="Tahoma"/>
            <family val="2"/>
          </rPr>
          <t>Rolig kombinasjon 24 min.
• Hensikt: Sjekke om K/F er riktig. Avdekke problemområder, og eventuelt sette
inn mottiltak.
• 5 blinker, papp/selvanviser.
• Innskyting. Sjekk nullpunkt på riktig blink. K + F.
• l 30 skudd, s 30 skudd.
• Ligg: Avspenning til riktig nivå, F. Sjekk nullpunkt på riktig blink, etter du har
gjennomført 5 skudd.
• Stå: K + i balanse + F.
• I=1-2.
• Konkurransepusting, avtrekk innenfor ”skravert sone”.
• Holde ettertrykk, kjenne etter spenninger.
• Ingen krav til hastighet.</t>
        </r>
      </text>
    </comment>
    <comment ref="C83" authorId="1">
      <text>
        <r>
          <rPr>
            <b/>
            <sz val="9"/>
            <rFont val="Tahoma"/>
            <family val="2"/>
          </rPr>
          <t>Basisøkt Styrketreningskombinasjon 12 min.
• Hensikt: Øve avtrekksteknikk med et større ”holdeområdet”.
• 5 blinker, papp/selvanviser.
• l 15 skudd, s 15 skudd.
• Ligg: Avspenning til riktig nivå, F. Sjekk nullpunkt på riktig blink, etter du har
gjennomført 5 skudd.
• Stå: i balanse + F.
• Konkurransepusting, avtrekk innenfor ”skravert sone”.
• Holde ettertrykk, kjenne etter spenninger.
• Div styrketrening, med skyting.
• Konkurransehastighet.</t>
        </r>
      </text>
    </comment>
    <comment ref="L82" authorId="1">
      <text>
        <r>
          <rPr>
            <b/>
            <sz val="9"/>
            <rFont val="Tahoma"/>
            <family val="2"/>
          </rPr>
          <t>Basisøkt Kartleggingsøkt stå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tøft går du på avtrekkeren direkte etter ladning (gram eller prosent av hele
avtrekket)?
B. Hvor nære blinken ønsker du å starte inngang på blinken, eller hvilket bilde vil du ha?
C. Hvordan ser inngangen på blinken ut i siktet?
D. Hvor godt timer du siste økning på avtrekkeren med inngangen på blinken?
E. Hva skjer når du kommer inn til sentrum (klarer du å bremse til stopp/ er det lett for at
siktet går gjennom)?
F. Hvor lang er økningstiden fra ”stort trykk og nære blinken” til skuddet går?
G. Hvor snill klarer du å være på avtrekkeren når skuddet går?
H. Hvor langt ettertrykk har du, og hva prøver du å få til i ettertrykksfasen?</t>
        </r>
      </text>
    </comment>
    <comment ref="K82" authorId="1">
      <text>
        <r>
          <rPr>
            <b/>
            <sz val="9"/>
            <rFont val="Tahoma"/>
            <family val="2"/>
          </rPr>
          <t>Basisøkt Kartleggingsøkt ligg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mye pust har dere igjen når dere fryser?
B. Hastighet på stopping av utpust?
C. Når kommer dere i gang med trykkøkningen i forhold til utpust?
D. Hvor stor del av trykket tar dere i løpet av utpust?
E. Hva skjer når du stopper pustekurven, stopper da trykk-kurven også en periode før
den fortsetter?
F. Hvor ”lett” og stabilt faller du inn på den runde blinken hver gang?
G. Hvordan kjennes siste grammene på avtrekkeren ut før skuddet går sammenlignet med
første del (hvor gradvis mot slutten)?
H. Hvordan er rekylopptaket, og hvordan ser bildet ut etter avfyring?
I. Hvor langt ettertrykk har du, og hva prøver du å få til i ettertrykksfasen?</t>
        </r>
      </text>
    </comment>
    <comment ref="J82" authorId="1">
      <text>
        <r>
          <rPr>
            <b/>
            <sz val="9"/>
            <rFont val="Tahoma"/>
            <family val="2"/>
          </rPr>
          <t>Basisøkt Fasitøkt nr 2 15 min.
• Hensikt: Konkurransegjennomføring på skytingen, uten høy puls.
• 5 blinker, papp/selvanviser.
• l 30 skudd, s 30 skudd.
• Ligg: Avspenning til riktig nivå, F. Sjekk nullpunkt på riktig blink, etter du har
gjennomført 5 skudd.
• Stå: (K + i balanse) + F.
• Konkurransepusting, avtrekk innenfor ”skravert sone”.
• Konkurransehastighet.
• Gjør analyser / noter tendenser på middeltreffpunkt. Ta pauser når
ukonsentrert.</t>
        </r>
      </text>
    </comment>
    <comment ref="I82" authorId="1">
      <text>
        <r>
          <rPr>
            <b/>
            <sz val="9"/>
            <rFont val="Tahoma"/>
            <family val="2"/>
          </rPr>
          <t>Basisøkt Lik spenning før/etter avtrekk 4. 15 min.
• Hensikt: Avspent, (som i konkurranse). Lik spenning før og etter avtrekk, bare
gode gjennomføringer.
• 5 blinker, papp/selvanviser.
• l 30 skudd, s 30 skudd.
• Ligg: Sjekk nullpunkt på riktig blink. Avspenning til riktig nivå. K + F.
• Stå: K + i balanse + F.
• Konkurransepusting, avtrekk innenfor ”skravert sone”.
• Holde ettertrykk, kjenne etter spenninger.
• Ingen krav til hastighet.
• Gjør analyser / noter tendenser på middeltreffpunkt. Ta pauser når
ukonsentrert.</t>
        </r>
      </text>
    </comment>
    <comment ref="H82" authorId="1">
      <text>
        <r>
          <rPr>
            <b/>
            <sz val="9"/>
            <rFont val="Tahoma"/>
            <family val="2"/>
          </rPr>
          <t>Basisøkt Lik spenning før/etter avtrekk 3. 25 min.
• Hensikt: Avspent, (som i konkurranse). Lik spenning før og etter avtrekk.
• 5 blinker, papp/selvanviser.
• l 20 skudd, s 20 skudd.
• Ligg: Sjekk nullpunkt på riktig blink. K + F. Avspenning til riktig nivå.
• Stå: K + i balanse + F.
• Konkurransepusting, avtrekk innenfor ”skravert sone”.
• Etterhold 5-8 sek.
• Kjenn etter spenninger.
Gjør analyser / noter tendenser på middeltreffpunkt. Ta pauser når
ukonsentrert.</t>
        </r>
      </text>
    </comment>
    <comment ref="G82" authorId="1">
      <text>
        <r>
          <rPr>
            <b/>
            <sz val="9"/>
            <rFont val="Tahoma"/>
            <family val="2"/>
          </rPr>
          <t>Basisøkt Drill første skudd 2. 25 min.
• Som økt 3d, men med konkurransehastighet på gjennomføring.
• Ligg: Avspenning til riktig nivå, F. Sjekk nullpunkt på riktig blink, etter du har
gjennomført skuddet.
• Stå: (K + i balanse) + F.</t>
        </r>
      </text>
    </comment>
    <comment ref="F82" authorId="1">
      <text>
        <r>
          <rPr>
            <b/>
            <sz val="9"/>
            <rFont val="Tahoma"/>
            <family val="2"/>
          </rPr>
          <t>Basisøkt Drill første skudd 1. 25 min
• Hensikt: Gjøre ting helt likt, → holde middeltreffpunkt i midten.
• 5 blinker, papp/selvanviser.
• Innskyting. Sjekk nullpunkt på riktig blink. K + F.
• 4 x 4 skudd L+S. (Ett skudd pr magasin).
• Ligg: Sjekk nullpunkt på riktig blink. Avspenning til riktig nivå. K + F.
• Stå: K + i balanse + F.
• Konkurransepusting, avtrekk innenfor ”skravert sone”.
• Holde ettertrykk, kjenne etter spenninger.
• Enkeltskudd med full drill.</t>
        </r>
      </text>
    </comment>
    <comment ref="E82" authorId="1">
      <text>
        <r>
          <rPr>
            <b/>
            <sz val="9"/>
            <rFont val="Tahoma"/>
            <family val="2"/>
          </rPr>
          <t>Basisøkt Avtrekksøkt 10 min.
• Hensikt: (Se etter bevegelser, finn eventuelle mottiltak). Optimaliser.
• 5 blinker, papp/selvanviser.
• Innskyting. Sjekk nullpunkt på riktig blink. K + F.
• l 10 skudd, s 10 skudd.
• Klikk en gang, skyt ett skarpt skudd, og klikk neste osv. Dra klikkfølelsen
med deg inn i det skarpe skuddet.
• Ligg: Sjekk nullpunkt på riktig blink. Avspenning til riktig nivå. K + F.
• Stå: K + i balanse + F.
• Konkurransepusting, avtrekk innenfor ”skravert sone”.
• Holde ettertrykk, kjenne etter spenninger.</t>
        </r>
      </text>
    </comment>
    <comment ref="D82" authorId="1">
      <text>
        <r>
          <rPr>
            <b/>
            <sz val="9"/>
            <rFont val="Tahoma"/>
            <family val="2"/>
          </rPr>
          <t>Basisøkt Plotting av treff 15 min.
• Hensikt: Lær deg å følge skuddet ut/holde ettertrykk/lik spenning
før og etter skuddet.
• Ligg: Sjekk nullpunkt på riktig blink. K + F. Avspenning til riktig nivå.
• Stå: K + i balanse + F.
• l 15 skudd, s 15 skudd.
• Gjennomfør skuddet og meld fra til trener/noter selv, hvor skuddet sitter.
Kontroller resultat i kikkert/elektronikk.</t>
        </r>
      </text>
    </comment>
    <comment ref="C82" authorId="1">
      <text>
        <r>
          <rPr>
            <b/>
            <sz val="9"/>
            <rFont val="Tahoma"/>
            <family val="2"/>
          </rPr>
          <t>Basisøkt Mental trening, praktisk del. 35 min.
• Hensikt: Tøye grenser. Snu fokus fra resultat, til å være 100 % orientert mot
optimal gjennomføring.
• Selvanviser.
• Innskyting. Sjekk nullpunkt på riktig blink. (K) + F.
• Ligg: Sjekk nullpunkt på riktig blink. Avspenning til riktig nivå. (K) + F.
• Stå: (K + i balanse) + F.
• Konkurransepusting, avtrekk innenfor ”skravert sone”.
• Mål: 50 treff på rad, både ligg og stå.
• Under15 treff på rad, utløser nytt forsøk.</t>
        </r>
      </text>
    </comment>
    <comment ref="J81" authorId="1">
      <text>
        <r>
          <rPr>
            <b/>
            <sz val="9"/>
            <rFont val="Tahoma"/>
            <family val="2"/>
          </rPr>
          <t>Basisøkt Drill første skudd 2. 15 min.
• Som økt 2g, men med konkurransehastighet på gjennomføring.
• Ligg: Avspenning til riktig nivå, F. Sjekk nullpunkt på riktig blink, etter du har
gjennomført 5 klikk.
• Stå: (K + i balanse) + F.</t>
        </r>
      </text>
    </comment>
    <comment ref="I81" authorId="1">
      <text>
        <r>
          <rPr>
            <b/>
            <sz val="9"/>
            <rFont val="Tahoma"/>
            <family val="2"/>
          </rPr>
          <t>Basisøkt Drill første skudd 1. 15 min
• Hensikt: Gjøre ting helt likt fra gang til gang.
• 5 x 5 klikk L+S.
• Ligg: Sjekk nullpunkt på riktig blink. K + F. Avspenning til riktig nivå.
• Stå: K + i balanse + F.
• Konkurransepusting, avtrekk innenfor ”skravert sone”.
• Holde ettertrykk, kjenne etter spenninger.
• Enkeltklikk med full drill.</t>
        </r>
      </text>
    </comment>
    <comment ref="H81" authorId="1">
      <text>
        <r>
          <rPr>
            <b/>
            <sz val="9"/>
            <rFont val="Tahoma"/>
            <family val="2"/>
          </rPr>
          <t>Basisøkt Forberedelse 2, tørrtrening før skyting. 10 min.
• Hensikt: Øke kvaliteten på trening/tester.
• Tørrtren deler av dagens skyteprogram. Forbered/bestem deg for
hvordan du vil løse dagens treningsoppgave.</t>
        </r>
      </text>
    </comment>
    <comment ref="G81" authorId="1">
      <text>
        <r>
          <rPr>
            <b/>
            <sz val="9"/>
            <rFont val="Tahoma"/>
            <family val="2"/>
          </rPr>
          <t>Basisøkt Fasitøkt nr 1 35 min.
• Hensikt: Trene på gjennomføring av fasit.
• tl 15 min, ts 15 min.
• Ligg: Avspenning til riktig nivå. F. Sjekk nullpunkt på riktig blink, etter du har
gjennomført 5 klikk.
• Stå: (i balanse) + F.
• Konkurransepusting, avtrekk innenfor ”skravert sone”.
• Holde ettertrykk, kjenne etter spenninger.
• Full drill og hastighet som i konkurranse.</t>
        </r>
      </text>
    </comment>
    <comment ref="F81" authorId="1">
      <text>
        <r>
          <rPr>
            <b/>
            <sz val="9"/>
            <rFont val="Tahoma"/>
            <family val="2"/>
          </rPr>
          <t>Basisøkt Lik spenning før/etter avtrekk 2 35 min.
• Hensikt: Avspent, (som i konkurranse). Lik spenning før og etter avtrekk, bare
gode gjennomføringer.
• tl 15 min, ts 15 min.
• Ligg: Sjekk nullpunkt på riktig blink. K + F. Avspenning til riktig nivå.
• Stå: K + i balanse + F.
• Konkurransepusting, avtrekk innenfor ”skravert sone”.
• Holde ettertrykk, kjenne etter spenninger.
• Ingen krav til hastighet.</t>
        </r>
      </text>
    </comment>
    <comment ref="E81" authorId="1">
      <text>
        <r>
          <rPr>
            <b/>
            <sz val="9"/>
            <rFont val="Tahoma"/>
            <family val="2"/>
          </rPr>
          <t>Basisøkt Lik spenning før/etter avtrekk 1 15 min.
• Hensikt: Avspent, (som i konkurranse). Lik spenning før og etter avtrekk, bare
gode gjennomføringer.
• tl 5 min, ts 5 min.
• Ligg: Sjekk nullpunkt på riktig blink. K + F. Avspenning til riktig nivå.
• Stå: K + i balanse + F.
• Konkurransepusting, avtrekk innenfor ”skravert sone”.
• Etterhold 5-8 sek.
• Kjenn etter spenninger/forandringer</t>
        </r>
      </text>
    </comment>
    <comment ref="D81" authorId="1">
      <text>
        <r>
          <rPr>
            <b/>
            <sz val="9"/>
            <rFont val="Tahoma"/>
            <family val="2"/>
          </rPr>
          <t>Basisøkt Holdetrening/balanse 10 min
• Hensikt: Innøve riktig pusterytme/bevegelsesmønster. Er K-punktene riktige?
• hs 10 min.
• Pust riktig med mage. Forsøk å stå i balanse. Kan gjennomføres på
balansematte og uten blink. Mål: Holde innenfor det svarte hele
minuttet.
10 gjennomføringer/minutter.</t>
        </r>
      </text>
    </comment>
    <comment ref="C81" authorId="1">
      <text>
        <r>
          <rPr>
            <b/>
            <sz val="9"/>
            <rFont val="Tahoma"/>
            <family val="2"/>
          </rPr>
          <t>Basisøkt Puste/sikteøkt 20 min.
• Hensikt: Innøve riktig pusterytme/bevegelsesmønster. Er K-punktene riktige?
• hl 10min, hs 10 min.
• Ligg: Sjekk nullpunkt på riktig blink. K + F. (5 blinket skive). Avspenning til
riktig nivå.
• Stå: K + i balanse + F.
• Ligg 1 min i stilling, riktig pusterytme, frys, klem, (uten å klikke),
etterholding, slipp opp, og ny syklus. 10 gjennomføringer/minutter.
• Stå 1 min i stilling. Pust riktig med mage. (Ikke avtrekk). Kjenn at du står i
balanse. Mål: Holde innenfor det svarte hele minuttet, også i
pustesekvensen.
10 +10 gjennomføringer/minutter.</t>
        </r>
      </text>
    </comment>
    <comment ref="E80" authorId="1">
      <text>
        <r>
          <rPr>
            <b/>
            <sz val="9"/>
            <rFont val="Tahoma"/>
            <family val="2"/>
          </rPr>
          <t>Visualiseringsøkt Forberedelsesøkt. 10 min.
• Hensikt: Øke kvaliteten på trening/tester.
• Gå gjennom dagens skyteprogram. Forbered/bestem deg for hvordan du
vil løse dagens treningsoppgave.</t>
        </r>
      </text>
    </comment>
    <comment ref="D80" authorId="1">
      <text>
        <r>
          <rPr>
            <b/>
            <sz val="9"/>
            <rFont val="Tahoma"/>
            <family val="2"/>
          </rPr>
          <t>Visualiseringsøkt. (Totalbildet). 15 min.
• Velg arena
• Frokost.
• Evt Blodtest og Avreise.
• Skitest og Innskyting.
• Skimerking/våpen.
• Oppvarming.
• ”Løypevisualisering”/(Rammefaktorer?)
• 100m merket.
o Like lett som på trening.
o Hovedvindretning. + innskyting
o Gleder meg til optimal gjennomføring, vet hva jeg skal gjøre.
• Inn på standplass, se på hele flata, ALLE flaggene. + innskyting
• Velge standplass, riktig pusting 50m fra.
• Vinkel inn på matta.
NSSF 2009
• Optimal gjennomføring av serien. (K)+F
• Raskt ut.</t>
        </r>
      </text>
    </comment>
    <comment ref="C80" authorId="1">
      <text>
        <r>
          <rPr>
            <b/>
            <sz val="9"/>
            <rFont val="Tahoma"/>
            <family val="2"/>
          </rPr>
          <t>Visualiseringsøkt. (Bruk video i starten, let fram ”godfølelsen”).15 min.
• 100m merket.
o Like lett som på trening.
o Hovedvindretning.
o Gleder meg til perfekt gjennomføring, vet hva jeg skal gjøre.
• Inn på standplass, se på hele flata, ALLE flaggene.
• Velge standplass, riktig pusting 50m fra.
• Vinkel inn på matta.
• Optimal gjennomføring av serien. (K)+F.
• Raskt ut.
• (Husk å kontrollere hovedvindretning og alle vimpler også på innskyting!!).</t>
        </r>
      </text>
    </comment>
    <comment ref="F69" authorId="0">
      <text>
        <r>
          <rPr>
            <b/>
            <sz val="8"/>
            <rFont val="Tahoma"/>
            <family val="2"/>
          </rPr>
          <t>Oppvarming + (20 sek-10sek-20-10-20-10 p=2min) 2-4 serier + nedgåing</t>
        </r>
      </text>
    </comment>
    <comment ref="E69" authorId="0">
      <text>
        <r>
          <rPr>
            <b/>
            <sz val="8"/>
            <rFont val="Tahoma"/>
            <family val="2"/>
          </rPr>
          <t>Oppvarming 20 min + (85% av maks hastighet (flyt) - 100% maks - 85% -100%) 4-8 serier + nedgåing</t>
        </r>
      </text>
    </comment>
    <comment ref="D69" authorId="0">
      <text>
        <r>
          <rPr>
            <b/>
            <sz val="8"/>
            <rFont val="Tahoma"/>
            <family val="2"/>
          </rPr>
          <t>PØLSA Spesial:
Oppvarming 20 min + I-3 drag 5 min + (25 sek stigningsdrag *3) + (20 sek stigningsdrag*3) + (15 sek akselasjon*3) + nedgåing 30 min</t>
        </r>
      </text>
    </comment>
    <comment ref="C69" authorId="0">
      <text>
        <r>
          <rPr>
            <b/>
            <sz val="8"/>
            <rFont val="Tahoma"/>
            <family val="2"/>
          </rPr>
          <t xml:space="preserve">Oppvarming + 3-4 stigningsdrag fra I-1 tempo til 90 % av maks. fart. Ca 20 sek. </t>
        </r>
      </text>
    </comment>
    <comment ref="E68" authorId="0">
      <text>
        <r>
          <rPr>
            <b/>
            <sz val="8"/>
            <rFont val="Tahoma"/>
            <family val="2"/>
          </rPr>
          <t>Armer/rygg:
Øvelse 1:
Øvelse 2:
Osv...</t>
        </r>
      </text>
    </comment>
    <comment ref="C68" authorId="0">
      <text>
        <r>
          <rPr>
            <b/>
            <sz val="8"/>
            <rFont val="Tahoma"/>
            <family val="2"/>
          </rPr>
          <t>Mage rygg:
Øvelse 1:
Øvelse 2:
Osv...</t>
        </r>
      </text>
    </comment>
    <comment ref="I67" authorId="0">
      <text>
        <r>
          <rPr>
            <b/>
            <sz val="8"/>
            <rFont val="Tahoma"/>
            <family val="2"/>
          </rPr>
          <t>Armer/rygg:
Øvelse 1:
Øvelse 2:
Osv...</t>
        </r>
      </text>
    </comment>
    <comment ref="G67" authorId="0">
      <text>
        <r>
          <rPr>
            <b/>
            <sz val="8"/>
            <rFont val="Tahoma"/>
            <family val="2"/>
          </rPr>
          <t>Mage/rygg:
Øvelse 1:
Øvelse 2:
Osv...</t>
        </r>
      </text>
    </comment>
    <comment ref="E67" authorId="0">
      <text>
        <r>
          <rPr>
            <b/>
            <sz val="8"/>
            <rFont val="Tahoma"/>
            <family val="2"/>
          </rPr>
          <t>Armer/rygg:
Øvelse 1:
Øvelse 2:
Osv...</t>
        </r>
      </text>
    </comment>
    <comment ref="C67" authorId="0">
      <text>
        <r>
          <rPr>
            <b/>
            <sz val="8"/>
            <rFont val="Tahoma"/>
            <family val="2"/>
          </rPr>
          <t>Mage/rygg:
Øvelse 1:
Øvelse 2:
Osv...</t>
        </r>
      </text>
    </comment>
    <comment ref="N66" authorId="0">
      <text>
        <r>
          <rPr>
            <b/>
            <sz val="8"/>
            <rFont val="Tahoma"/>
            <family val="2"/>
          </rPr>
          <t>Oppvarming 25 min I-1 + et innkjøringsdrag I-3 / I-4 (3-6 min) + 
(6*2min) + nedkjøring 25-35 min</t>
        </r>
      </text>
    </comment>
    <comment ref="M66" authorId="0">
      <text>
        <r>
          <rPr>
            <b/>
            <sz val="8"/>
            <rFont val="Tahoma"/>
            <family val="2"/>
          </rPr>
          <t>Oppvarming 25 min I-1 + et innkjøringsdrag I-3 / I-4 (3-6 min) + 
(5*2min) + nedkjøring 25-35 min</t>
        </r>
      </text>
    </comment>
    <comment ref="L66" authorId="0">
      <text>
        <r>
          <rPr>
            <b/>
            <sz val="8"/>
            <rFont val="Tahoma"/>
            <family val="2"/>
          </rPr>
          <t>Oppvarming 25 min I-1 + et innkjøringsdrag I-3 / I-4 (3-6 min) + 
(8*3min) + nedkjøring 25-35 min</t>
        </r>
      </text>
    </comment>
    <comment ref="K66" authorId="0">
      <text>
        <r>
          <rPr>
            <b/>
            <sz val="8"/>
            <rFont val="Tahoma"/>
            <family val="2"/>
          </rPr>
          <t>Oppvarming 25 min I-1 + et innkjøringsdrag I-3 / I-4 (3-6 min) + 
(7*3min) + nedkjøring 25-35 min</t>
        </r>
      </text>
    </comment>
    <comment ref="J66" authorId="0">
      <text>
        <r>
          <rPr>
            <b/>
            <sz val="8"/>
            <rFont val="Tahoma"/>
            <family val="2"/>
          </rPr>
          <t>Oppvarming 25 min I-1 + et innkjøringsdrag I-3 / I-4 (3-6 min) + 
(6*3min) + nedkjøring 25-35 min</t>
        </r>
      </text>
    </comment>
    <comment ref="I66" authorId="0">
      <text>
        <r>
          <rPr>
            <b/>
            <sz val="8"/>
            <rFont val="Tahoma"/>
            <family val="2"/>
          </rPr>
          <t>Oppvarming 25 min I-1 + et innkjøringsdrag I-3 / I-4 (3-6 min) + 
(5*3min) + nedkjøring 25-35 min</t>
        </r>
      </text>
    </comment>
    <comment ref="H66" authorId="0">
      <text>
        <r>
          <rPr>
            <b/>
            <sz val="8"/>
            <rFont val="Tahoma"/>
            <family val="2"/>
          </rPr>
          <t>Oppvarming 25 min I-1 + et innkjøringsdrag I-3 / I-4 (3-6 min) + 
(4*3min) + nedkjøring 25-35 min</t>
        </r>
      </text>
    </comment>
    <comment ref="G66" authorId="0">
      <text>
        <r>
          <rPr>
            <b/>
            <sz val="8"/>
            <rFont val="Tahoma"/>
            <family val="2"/>
          </rPr>
          <t>Oppvarming 25 min I-1 + et innkjøringsdrag I-3 / I-4 (3-6 min) + 
(3*3min) + nedkjøring 25-35 min</t>
        </r>
      </text>
    </comment>
    <comment ref="F66" authorId="0">
      <text>
        <r>
          <rPr>
            <b/>
            <sz val="8"/>
            <rFont val="Tahoma"/>
            <family val="2"/>
          </rPr>
          <t>Oppvarming 25 min I-1 + et innkjøringsdrag I-3 / I-4 (3-6 min) + 
(6*4min) + nedkjøring 25-35 min</t>
        </r>
      </text>
    </comment>
    <comment ref="E66" authorId="0">
      <text>
        <r>
          <rPr>
            <b/>
            <sz val="8"/>
            <rFont val="Tahoma"/>
            <family val="2"/>
          </rPr>
          <t>Oppvarming 25 min I-1 + et innkjøringsdrag I-3 / I-4 (3-6 min) + 
(5*4min) + nedkjøring 25-35 min</t>
        </r>
      </text>
    </comment>
    <comment ref="D66" authorId="0">
      <text>
        <r>
          <rPr>
            <b/>
            <sz val="8"/>
            <rFont val="Tahoma"/>
            <family val="2"/>
          </rPr>
          <t>Oppvarming 25 min I-1 + et innkjøringsdrag I-3 / I-4 (3-6 min) + 
(4*4min) + nedkjøring 25-35 min</t>
        </r>
      </text>
    </comment>
    <comment ref="C66" authorId="0">
      <text>
        <r>
          <rPr>
            <b/>
            <sz val="8"/>
            <rFont val="Tahoma"/>
            <family val="2"/>
          </rPr>
          <t>Oppvarming 25 min I-1 + et innkjøringsdrag I-3 / I-4 (3-6 min) + 
(3*4min) + nedkjøring 25-35 min</t>
        </r>
      </text>
    </comment>
    <comment ref="N65" authorId="0">
      <text>
        <r>
          <rPr>
            <b/>
            <sz val="8"/>
            <rFont val="Tahoma"/>
            <family val="2"/>
          </rPr>
          <t>Oppvarming 20 min I-1 + et innkjøringsdrag I-3 (3-6 min) + 
(8*6min) + nedkjøring 20 min</t>
        </r>
      </text>
    </comment>
    <comment ref="M65" authorId="0">
      <text>
        <r>
          <rPr>
            <b/>
            <sz val="8"/>
            <rFont val="Tahoma"/>
            <family val="2"/>
          </rPr>
          <t>Oppvarming 20 min I-1 + et innkjøringsdrag I-3 (3-6 min) + 
(7*6min) + nedkjøring 20 min</t>
        </r>
      </text>
    </comment>
    <comment ref="L65" authorId="0">
      <text>
        <r>
          <rPr>
            <b/>
            <sz val="8"/>
            <rFont val="Tahoma"/>
            <family val="2"/>
          </rPr>
          <t>Oppvarming 20 min I-1 + et innkjøringsdrag I-3 (3-6 min) + 
(6*6min) + nedkjøring 20 min</t>
        </r>
      </text>
    </comment>
    <comment ref="K65" authorId="0">
      <text>
        <r>
          <rPr>
            <b/>
            <sz val="8"/>
            <rFont val="Tahoma"/>
            <family val="2"/>
          </rPr>
          <t>Oppvarming 20 min I-1 + et innkjøringsdrag I-3 (3-6 min) + 
(5*6min) + nedkjøring 20 min</t>
        </r>
      </text>
    </comment>
    <comment ref="J65" authorId="0">
      <text>
        <r>
          <rPr>
            <b/>
            <sz val="8"/>
            <rFont val="Tahoma"/>
            <family val="2"/>
          </rPr>
          <t>Oppvarming 20 min I-1 + et innkjøringsdrag I-3 (3-6 min) + 
(4*6min) + nedkjøring 20 min</t>
        </r>
      </text>
    </comment>
    <comment ref="I65" authorId="0">
      <text>
        <r>
          <rPr>
            <b/>
            <sz val="8"/>
            <rFont val="Tahoma"/>
            <family val="2"/>
          </rPr>
          <t>Oppvarming 20 min I-1 + et innkjøringsdrag I-3 (3-6 min) + 
(8*5min) + nedkjøring 20 min</t>
        </r>
      </text>
    </comment>
    <comment ref="H65" authorId="0">
      <text>
        <r>
          <rPr>
            <b/>
            <sz val="8"/>
            <rFont val="Tahoma"/>
            <family val="2"/>
          </rPr>
          <t>Oppvarming 20 min I-1 + et innkjøringsdrag I-3 (3-6 min) + 
(7*5min) + nedkjøring 20 min</t>
        </r>
      </text>
    </comment>
    <comment ref="G65" authorId="0">
      <text>
        <r>
          <rPr>
            <b/>
            <sz val="8"/>
            <rFont val="Tahoma"/>
            <family val="2"/>
          </rPr>
          <t>Oppvarming 20 min I-1 + et innkjøringsdrag I-3 (3-6 min) + 
(6*5min) + nedkjøring 20 min</t>
        </r>
      </text>
    </comment>
    <comment ref="F65" authorId="0">
      <text>
        <r>
          <rPr>
            <b/>
            <sz val="8"/>
            <rFont val="Tahoma"/>
            <family val="2"/>
          </rPr>
          <t>Oppvarming 20 min I-1 + et innkjøringsdrag I-3 (3-6 min) + 
(5*5min) + nedkjøring 20 min</t>
        </r>
      </text>
    </comment>
    <comment ref="E65" authorId="0">
      <text>
        <r>
          <rPr>
            <b/>
            <sz val="8"/>
            <rFont val="Tahoma"/>
            <family val="2"/>
          </rPr>
          <t>Oppvarming 20 min I-1 + et innkjøringsdrag I-3 (3-6 min) + (2*20min) + nedkjøring 20 min</t>
        </r>
      </text>
    </comment>
    <comment ref="D65" authorId="0">
      <text>
        <r>
          <rPr>
            <b/>
            <sz val="8"/>
            <rFont val="Tahoma"/>
            <family val="2"/>
          </rPr>
          <t>Oppvarming 20 min I-1 + et innkjøringsdrag I-3 (3-6 min) + (kontinuerlig/distanse/testløp 30 min) + nedkjøring 20 min</t>
        </r>
      </text>
    </comment>
    <comment ref="C65" authorId="0">
      <text>
        <r>
          <rPr>
            <b/>
            <sz val="8"/>
            <rFont val="Tahoma"/>
            <family val="2"/>
          </rPr>
          <t>Oppvarming 20 min I-1 + et innkjøringsdrag I-3 (3-6 min) + (kontinuerlig/distanse/testløp 20 min) + nedkjøring 20 min</t>
        </r>
      </text>
    </comment>
    <comment ref="N64" authorId="0">
      <text>
        <r>
          <rPr>
            <b/>
            <sz val="8"/>
            <rFont val="Tahoma"/>
            <family val="2"/>
          </rPr>
          <t>Oppvarming 15 min I-1 + et innkjøringsdrag I-2 (3-6 min) + (4*12min) + nedkjøring 15 min</t>
        </r>
      </text>
    </comment>
    <comment ref="M64" authorId="0">
      <text>
        <r>
          <rPr>
            <b/>
            <sz val="8"/>
            <rFont val="Tahoma"/>
            <family val="2"/>
          </rPr>
          <t>Oppvarming 15 min I-1 + et innkjøringsdrag I-2 (3-6 min) + (3*12min) + nedkjøring 15 min</t>
        </r>
      </text>
    </comment>
    <comment ref="L64" authorId="0">
      <text>
        <r>
          <rPr>
            <b/>
            <sz val="8"/>
            <rFont val="Tahoma"/>
            <family val="2"/>
          </rPr>
          <t>Oppvarming 15 min I-1 + et innkjøringsdrag I-2 (3-6 min) + (4*15min) + nedkjøring 15 min</t>
        </r>
      </text>
    </comment>
    <comment ref="K64" authorId="0">
      <text>
        <r>
          <rPr>
            <b/>
            <sz val="8"/>
            <rFont val="Tahoma"/>
            <family val="2"/>
          </rPr>
          <t>Oppvarming 15 min I-1 + et innkjøringsdrag I-2 (3-6 min) + (4*15min) + nedkjøring 15 min</t>
        </r>
      </text>
    </comment>
    <comment ref="J64" authorId="0">
      <text>
        <r>
          <rPr>
            <b/>
            <sz val="8"/>
            <rFont val="Tahoma"/>
            <family val="2"/>
          </rPr>
          <t>Oppvarming 15 min I-1 + et innkjøringsdrag I-2 (3-6 min) + (3*15min) + nedkjøring 15 min</t>
        </r>
      </text>
    </comment>
    <comment ref="I64" authorId="0">
      <text>
        <r>
          <rPr>
            <b/>
            <sz val="8"/>
            <rFont val="Tahoma"/>
            <family val="2"/>
          </rPr>
          <t>Oppvarming 15 min I-1 + et innkjøringsdrag I-2 (3-6 min) + (2*15min) + nedkjøring 15 min</t>
        </r>
      </text>
    </comment>
    <comment ref="H64" authorId="0">
      <text>
        <r>
          <rPr>
            <b/>
            <sz val="8"/>
            <rFont val="Tahoma"/>
            <family val="2"/>
          </rPr>
          <t>Oppvarming 15 min I-1 + et innkjøringsdrag I-2 (3-6 min) + (3*20min) + nedkjøring 15 min</t>
        </r>
      </text>
    </comment>
    <comment ref="G64" authorId="0">
      <text>
        <r>
          <rPr>
            <b/>
            <sz val="8"/>
            <rFont val="Tahoma"/>
            <family val="2"/>
          </rPr>
          <t>Oppvarming 15 min I-1 + et innkjøringsdrag I-2 (3-6 min) + (2*20min) + nedkjøring 15 min</t>
        </r>
      </text>
    </comment>
    <comment ref="F64" authorId="0">
      <text>
        <r>
          <rPr>
            <b/>
            <sz val="8"/>
            <rFont val="Tahoma"/>
            <family val="2"/>
          </rPr>
          <t>Oppvarming 15 min I-1 + et innkjøringsdrag I-2 (3-6 min) + (kontinuerlig/distanse 50 min) + nedkjøring 15 min</t>
        </r>
      </text>
    </comment>
    <comment ref="E64" authorId="0">
      <text>
        <r>
          <rPr>
            <b/>
            <sz val="8"/>
            <rFont val="Tahoma"/>
            <family val="2"/>
          </rPr>
          <t>Oppvarming 15 min I-1 + et innkjøringsdrag I-2 (3-6 min) + (kontinuerlig/distanse 40 min) + nedkjøring 15 min</t>
        </r>
      </text>
    </comment>
    <comment ref="D64" authorId="0">
      <text>
        <r>
          <rPr>
            <b/>
            <sz val="8"/>
            <rFont val="Tahoma"/>
            <family val="2"/>
          </rPr>
          <t>Oppvarming 15 min I-1 + et innkjøringsdrag I-2 (3-6 min) + (kontinuerlig/distanse 30 min) + nedkjøring 15 min</t>
        </r>
      </text>
    </comment>
    <comment ref="C64" authorId="0">
      <text>
        <r>
          <rPr>
            <b/>
            <sz val="8"/>
            <rFont val="Tahoma"/>
            <family val="2"/>
          </rPr>
          <t>Oppvarming 15 min I-1 + et innkjøringsdrag I-2 (3-6 min) + (kontinuerlig/distanse 20 min) + nedkjøring 15 min</t>
        </r>
      </text>
    </comment>
    <comment ref="L63" authorId="0">
      <text>
        <r>
          <rPr>
            <b/>
            <sz val="8"/>
            <rFont val="Tahoma"/>
            <family val="2"/>
          </rPr>
          <t xml:space="preserve">Oppvarmin 10min I-1 + (4*20min) + nedgåing 10min </t>
        </r>
      </text>
    </comment>
    <comment ref="K63" authorId="0">
      <text>
        <r>
          <rPr>
            <b/>
            <sz val="8"/>
            <rFont val="Tahoma"/>
            <family val="2"/>
          </rPr>
          <t xml:space="preserve">Oppvarmin 10min I-1 + (3*20min) + nedgåing 10min </t>
        </r>
      </text>
    </comment>
    <comment ref="J63" authorId="0">
      <text>
        <r>
          <rPr>
            <b/>
            <sz val="8"/>
            <rFont val="Tahoma"/>
            <family val="2"/>
          </rPr>
          <t xml:space="preserve">Oppvarmin 10min I-1 + (2*20min) + nedgåing 10min </t>
        </r>
      </text>
    </comment>
    <comment ref="I63" authorId="0">
      <text>
        <r>
          <rPr>
            <b/>
            <sz val="8"/>
            <rFont val="Tahoma"/>
            <family val="2"/>
          </rPr>
          <t xml:space="preserve">Oppvarmin 10min I-1 + (5*10min) + nedgåing 10min </t>
        </r>
      </text>
    </comment>
    <comment ref="H63" authorId="0">
      <text>
        <r>
          <rPr>
            <b/>
            <sz val="8"/>
            <rFont val="Tahoma"/>
            <family val="2"/>
          </rPr>
          <t xml:space="preserve">Oppvarmin 10min I-1 + (4*10min) + nedgåing 10min </t>
        </r>
      </text>
    </comment>
    <comment ref="G63" authorId="0">
      <text>
        <r>
          <rPr>
            <b/>
            <sz val="8"/>
            <rFont val="Tahoma"/>
            <family val="2"/>
          </rPr>
          <t xml:space="preserve">Oppvarmin 10min I-1 + (3*10min) + nedgåing 10min </t>
        </r>
      </text>
    </comment>
    <comment ref="F63" authorId="0">
      <text>
        <r>
          <rPr>
            <b/>
            <sz val="8"/>
            <rFont val="Tahoma"/>
            <family val="2"/>
          </rPr>
          <t xml:space="preserve">Oppvarmin 10min I-1 + (2*10min) + nedgåing 10min </t>
        </r>
      </text>
    </comment>
    <comment ref="E63" authorId="0">
      <text>
        <r>
          <rPr>
            <b/>
            <sz val="8"/>
            <rFont val="Tahoma"/>
            <family val="2"/>
          </rPr>
          <t xml:space="preserve">Kontinuerlig 60 - 90min
</t>
        </r>
      </text>
    </comment>
    <comment ref="D63" authorId="0">
      <text>
        <r>
          <rPr>
            <b/>
            <sz val="8"/>
            <rFont val="Tahoma"/>
            <family val="2"/>
          </rPr>
          <t>Kontinuerlig 30-60min</t>
        </r>
      </text>
    </comment>
    <comment ref="C63" authorId="0">
      <text>
        <r>
          <rPr>
            <b/>
            <sz val="8"/>
            <rFont val="Tahoma"/>
            <family val="2"/>
          </rPr>
          <t>Kontinuerlig 10-30min</t>
        </r>
      </text>
    </comment>
    <comment ref="I62" authorId="0">
      <text>
        <r>
          <rPr>
            <b/>
            <sz val="8"/>
            <rFont val="Tahoma"/>
            <family val="2"/>
          </rPr>
          <t>Kontinuerlig 3 - 6 timer</t>
        </r>
      </text>
    </comment>
    <comment ref="H62" authorId="0">
      <text>
        <r>
          <rPr>
            <b/>
            <sz val="8"/>
            <rFont val="Tahoma"/>
            <family val="2"/>
          </rPr>
          <t>Kontinuerlig 2.30-3.00 timer</t>
        </r>
      </text>
    </comment>
    <comment ref="G62" authorId="0">
      <text>
        <r>
          <rPr>
            <b/>
            <sz val="8"/>
            <rFont val="Tahoma"/>
            <family val="2"/>
          </rPr>
          <t>Kontinuerlig 2-2.30</t>
        </r>
      </text>
    </comment>
    <comment ref="F62" authorId="0">
      <text>
        <r>
          <rPr>
            <b/>
            <sz val="8"/>
            <rFont val="Tahoma"/>
            <family val="2"/>
          </rPr>
          <t>Kontinuerlig 1,5-2 timer</t>
        </r>
      </text>
    </comment>
    <comment ref="E62" authorId="0">
      <text>
        <r>
          <rPr>
            <b/>
            <sz val="8"/>
            <rFont val="Tahoma"/>
            <family val="2"/>
          </rPr>
          <t xml:space="preserve">Kontinuerlig 60 - 90min
</t>
        </r>
      </text>
    </comment>
    <comment ref="D62" authorId="0">
      <text>
        <r>
          <rPr>
            <b/>
            <sz val="8"/>
            <rFont val="Tahoma"/>
            <family val="2"/>
          </rPr>
          <t>Kontinuerlig 30-60min</t>
        </r>
      </text>
    </comment>
    <comment ref="C62" authorId="0">
      <text>
        <r>
          <rPr>
            <b/>
            <sz val="8"/>
            <rFont val="Tahoma"/>
            <family val="2"/>
          </rPr>
          <t>Kontinuerlig 10-30min</t>
        </r>
      </text>
    </comment>
    <comment ref="W17" authorId="0">
      <text>
        <r>
          <rPr>
            <b/>
            <sz val="8"/>
            <rFont val="Tahoma"/>
            <family val="2"/>
          </rPr>
          <t>Oppvarming 20 min I-1 + et innkjøringsdrag I-3 (3-6 min) + (kontinuerlig/distanse/testløp 15 min) + nedkjøring 20 min</t>
        </r>
      </text>
    </comment>
    <comment ref="W16" authorId="2">
      <text>
        <r>
          <rPr>
            <b/>
            <sz val="9"/>
            <rFont val="Tahoma"/>
            <family val="2"/>
          </rPr>
          <t>Henning Tandberg:</t>
        </r>
        <r>
          <rPr>
            <sz val="9"/>
            <rFont val="Tahoma"/>
            <family val="2"/>
          </rPr>
          <t xml:space="preserve">
Oppvarming:15-20 min jogg/leik/ballspill
Bevegelighet ca 60 min: Ta på varme klær. 
Stretching:leddmot ytterstilling, stegvis tøyning inntil 2 min pr tøyning.
Øvelser: Hofteledd, knebøyere, knestrekkere, ankelstrekkere,nakkemsuklatur,  3 serier pr øvelse.
Kontraksjon, avspenning, tøyning: 2 serier knebøyere.</t>
        </r>
      </text>
    </comment>
    <comment ref="AB21" authorId="2">
      <text>
        <r>
          <rPr>
            <b/>
            <sz val="9"/>
            <rFont val="Tahoma"/>
            <family val="2"/>
          </rPr>
          <t>Henning Tandberg:</t>
        </r>
        <r>
          <rPr>
            <sz val="9"/>
            <rFont val="Tahoma"/>
            <family val="2"/>
          </rPr>
          <t xml:space="preserve">
Oppvarming: 15-20 min div bevegelse, økende intensitet
Øvelse 1: 10x3 spensthopp Maksimal innsats. 3 min pause mellom seriene= skyting/klikk
Øvelse 2: 10x3 fallhopp, raskbrems av bevegelse, husk knær over tær
Øvelse 3: Stab øvelse 1, arbeidstid 1 min, 2min aktive pauser X 3 P= skyting
Øvelse 4: Stabøvelse 2, 1 min arbeidstid, 2 min aktiv pause.P=skyting
øvelse 5: sit ups, 20x5. 10-30sek aktiv pause.
Øvelse 6: 15 push ups
Øvelse 7: totalt ca 10-12min rompefotballgange i løpet avøkta, kan brukes som aktive pauser
Tøyning: fremside og bakside lår. holdetid ca 1 min pr øvelse, liten tøyningskraft i startfasen, økende.</t>
        </r>
      </text>
    </comment>
    <comment ref="AV18" authorId="0">
      <text>
        <r>
          <rPr>
            <b/>
            <sz val="8"/>
            <rFont val="Tahoma"/>
            <family val="2"/>
          </rPr>
          <t>Oppvarming 20 min I-1 + et innkjøringsdrag I-3 (3 min) + 
(3-3-2-2-1-1 min) + nedkjøring 20 min
Junior 4-4-3-3-2-2-1-1</t>
        </r>
      </text>
    </comment>
    <comment ref="R33" authorId="2">
      <text>
        <r>
          <rPr>
            <b/>
            <sz val="9"/>
            <rFont val="Tahoma"/>
            <family val="2"/>
          </rPr>
          <t>Henning Tandberg:</t>
        </r>
        <r>
          <rPr>
            <sz val="9"/>
            <rFont val="Tahoma"/>
            <family val="2"/>
          </rPr>
          <t xml:space="preserve">
Oppvarming: Sammarbeidsøvelser: Ballkontakt. Binding av Føtter/hender.
Hovedøkt: Hurtighet: 15 + 15 + 10 drag. Styrke: knebøy.Skyting i pauser
Øvelse 1: snipp og snapp i ulike utgangsstillinger
Skyting i pauser
Øvelse 2: Hurtighet s drag 50 meter - Skyting i pauser
Øvelse 4: knebøy 2 og 2 10-12 rep x 4 Skyting i pauser
Avsluttning: Ned jogging + tøye</t>
        </r>
      </text>
    </comment>
    <comment ref="R34" authorId="0">
      <text>
        <r>
          <rPr>
            <b/>
            <sz val="8"/>
            <rFont val="Tahoma"/>
            <family val="2"/>
          </rPr>
          <t>Oppvarming 15 min I-1 + et innkjøringsdrag I-2 (3-6 min) + 
(5*8min) + nedkjøring 15 min</t>
        </r>
      </text>
    </comment>
    <comment ref="R27" authorId="0">
      <text>
        <r>
          <rPr>
            <b/>
            <sz val="8"/>
            <rFont val="Tahoma"/>
            <family val="2"/>
          </rPr>
          <t>Oppvarming 20 min I-1 + et innkjøringsdrag I-3 (3-6 min) + 
(7*4min) + nedkjøring 20 min</t>
        </r>
      </text>
    </comment>
    <comment ref="R40" authorId="2">
      <text>
        <r>
          <rPr>
            <b/>
            <sz val="9"/>
            <rFont val="Tahoma"/>
            <family val="2"/>
          </rPr>
          <t>Henning Tandberg:</t>
        </r>
        <r>
          <rPr>
            <sz val="9"/>
            <rFont val="Tahoma"/>
            <family val="2"/>
          </rPr>
          <t xml:space="preserve">
Oppvarming:  joggetur. 
Hovedøkt: Hurtighet: Styrke: knebøy, + skyting
Øvelse 1: Forfølgelsesløp, A, er startkla. B løper mot A og vender ca 4 meter før A. A prøver å innhente B.10 drag. Skyting i pauser
Øvelse 2: Hurtighetsdrag 50 meter , Skyting i pauser, 7-10 drag
Øvelse 4: knebøy 2 og 2 10-12 rep, Skyting i pauser
 x 4
Avsluttning: Ned jogging + tøye musklatur</t>
        </r>
      </text>
    </comment>
    <comment ref="R41" authorId="0">
      <text>
        <r>
          <rPr>
            <b/>
            <sz val="8"/>
            <rFont val="Tahoma"/>
            <family val="2"/>
          </rPr>
          <t>Oppvarming 20 min I-1 + et innkjøringsdrag I-3 (3-6 min) + 
(6*6min) + nedkjøring 20 min</t>
        </r>
      </text>
    </comment>
    <comment ref="H17" authorId="0">
      <text>
        <r>
          <rPr>
            <b/>
            <sz val="8"/>
            <rFont val="Tahoma"/>
            <family val="2"/>
          </rPr>
          <t>Oppvarming 15 min I-1 + et innkjøringsdrag I-2 (3-6 min) + 
(5*6-8min) + nedkjøring 15 min</t>
        </r>
      </text>
    </comment>
    <comment ref="C41" authorId="0">
      <text>
        <r>
          <rPr>
            <b/>
            <sz val="8"/>
            <rFont val="Tahoma"/>
            <family val="2"/>
          </rPr>
          <t>Oppvarming 15 min I-1 + et innkjøringsdrag I-2 (3-6 min) + 
(5*5-8min) + nedkjøring 15 min</t>
        </r>
      </text>
    </comment>
    <comment ref="W23" authorId="2">
      <text>
        <r>
          <rPr>
            <b/>
            <sz val="9"/>
            <rFont val="Tahoma"/>
            <family val="2"/>
          </rPr>
          <t>Henning Tandberg:</t>
        </r>
        <r>
          <rPr>
            <sz val="9"/>
            <rFont val="Tahoma"/>
            <family val="2"/>
          </rPr>
          <t xml:space="preserve">
Oppvarming:15-20 min jogg/leik/ballspill
Bevegelighet ca 60 min: Ta på varme klær. 
Stretching:leddmot ytterstilling, stegvis tøyning inntil 2 min pr tøyning.
Øvelser: Hofteledd, knebøyere, knestrekkere, ankelstrekkere,nakkemsuklatur,  3 serier pr øvelse.
Kontraksjon, avspenning, tøyning: 2 serier knebøyere.
Pauser= skyting, 3a Basisøkt Mental trening, praktisk del. 35 min.
• Hensikt: Tøye grenser. Snu fokus fra resultat, til å være 100% orientert mot
optimal gjennomføring.
• Selvanviser.
• Innskyting. Sjekk nullpunkt på riktig blink. (K) + F.
• Ligg: Sjekk nullpunkt på riktig blink. (K) + F. Avspenning til riktig nivå.
• Stå: (K + i balanse) + F.
• Konkurransepusting, avtrekk innenfor ”skravert sone”.
• Mål: 50 treff på rad, både ligg og stå.
• Under15 treff på rad, utløser nytt forsøk.
</t>
        </r>
      </text>
    </comment>
    <comment ref="W24" authorId="0">
      <text>
        <r>
          <rPr>
            <b/>
            <sz val="8"/>
            <rFont val="Tahoma"/>
            <family val="2"/>
          </rPr>
          <t>Oppvarming 20 min I-1 + et innkjøringsdrag I-3 (3-6 min) + (kontinuerlig/distanse/testløp 30 min) + nedkjøring 20 min</t>
        </r>
      </text>
    </comment>
    <comment ref="W30" authorId="2">
      <text>
        <r>
          <rPr>
            <b/>
            <sz val="9"/>
            <rFont val="Tahoma"/>
            <family val="2"/>
          </rPr>
          <t xml:space="preserve">Henning T:
</t>
        </r>
        <r>
          <rPr>
            <sz val="9"/>
            <rFont val="Tahoma"/>
            <family val="2"/>
          </rPr>
          <t>Oppvarming: 10-15 min oppvaming, økende intensiteet. Bruk gjerne øvelser som utfordrer koordinasjon ev. noen styrkeøvelser på overkropp.
Øvelse 1: hurtighet med tyngre treningsbetingelser (slak motbakke)serier: 3+3 ca 50-60 meter, bruk de første 20-30 m til å nå maksfart. 3 serier, pauser a 3-4 min som brukes til å utfordre koordinasjon. 10 min pause mellom seriene. Skyting mellom hvert drag.
Øvelse 2: styrke mage rygg: 2 sammen :plankeløft, slippe et og et bein. 45 sek. X 3. 
Øvelse 3: styrke mage rygg: 2 sammen: trillebårl, slippe et og et bein. 45 sek. x 3
Avluttning: Tøye bakside og fremside lår. Holdetid ca 1 min pr øvelse. Økende tøyningskraft</t>
        </r>
      </text>
    </comment>
    <comment ref="W31" authorId="0">
      <text>
        <r>
          <rPr>
            <b/>
            <sz val="8"/>
            <rFont val="Tahoma"/>
            <family val="2"/>
          </rPr>
          <t>Oppvarming 20 min I-1 + et innkjøringsdrag I-3 (3-6 min) + 
(3-5*8min) + nedkjøring 20 min</t>
        </r>
      </text>
    </comment>
    <comment ref="AB28" authorId="2">
      <text>
        <r>
          <rPr>
            <b/>
            <sz val="9"/>
            <rFont val="Tahoma"/>
            <family val="2"/>
          </rPr>
          <t>Henning Tandberg:</t>
        </r>
        <r>
          <rPr>
            <sz val="9"/>
            <rFont val="Tahoma"/>
            <family val="2"/>
          </rPr>
          <t xml:space="preserve">
Styrketrening sirkel 45 sek arbeid, 15 seg pause, 3 serier/runder
Oppvarming: 15-20 min div bevegelse + innskyting/komb
Øvelse 1: Rygg hev 
Øvelse 2: sitt ups 
Øvelse 3: 90 grader inntil vegg 
Øvelse 4: Skyting/klikk
Øvelse 5: Arm hevninger 
Øvelse 6: planken 
øvelse 7: Skyting/klikk
øvelse 8: tå hev 
øvelse 9: dips
øvelse 10:hocheystilling 
øvelse 11: skyting/klikk
øvelse 12: hoppe hinder
Tøyning: fremside og bakside lår. holdetid ca 1 min pr øvelse, liten tøyningskraft i startfasen, økende.</t>
        </r>
      </text>
    </comment>
    <comment ref="AB29" authorId="0">
      <text>
        <r>
          <rPr>
            <b/>
            <sz val="8"/>
            <rFont val="Tahoma"/>
            <family val="2"/>
          </rPr>
          <t>Oppvarming 25 min I-1 + et innkjøringsdrag I-3 / I-4 (3-6 min) + 
(5-7*5min) + nedkjøring 25-35 min</t>
        </r>
      </text>
    </comment>
    <comment ref="AB36" authorId="0">
      <text>
        <r>
          <rPr>
            <b/>
            <sz val="8"/>
            <rFont val="Tahoma"/>
            <family val="2"/>
          </rPr>
          <t>Oppvarming 25 min I-1 + et innkjøringsdrag I-3 / I-4 (3-6 min) + 
(5*5min) + nedkjøring 25-35 min</t>
        </r>
      </text>
    </comment>
    <comment ref="AA38" authorId="0">
      <text>
        <r>
          <rPr>
            <b/>
            <sz val="8"/>
            <rFont val="Tahoma"/>
            <family val="2"/>
          </rPr>
          <t>Oppvarming 20 min I-1 + et innkjøringsdrag I-3 (3-6 min) + (kontinuerlig/distanse/testløp 30 min) + nedkjøring 20 min</t>
        </r>
      </text>
    </comment>
    <comment ref="C17"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W38" authorId="0">
      <text>
        <r>
          <rPr>
            <b/>
            <sz val="8"/>
            <rFont val="Tahoma"/>
            <family val="2"/>
          </rPr>
          <t>Oppvarming 20 min I-1 + et innkjøringsdrag I-3 (3-6 min) + 
(6-8*4min) + nedkjøring 20 min</t>
        </r>
      </text>
    </comment>
    <comment ref="R26" authorId="2">
      <text>
        <r>
          <rPr>
            <b/>
            <sz val="9"/>
            <rFont val="Tahoma"/>
            <family val="2"/>
          </rPr>
          <t>Henning Tandberg:</t>
        </r>
        <r>
          <rPr>
            <sz val="9"/>
            <rFont val="Tahoma"/>
            <family val="2"/>
          </rPr>
          <t xml:space="preserve">
Henning T:
Styrketrening sirkel 45 sek arbeid, 15 seg pause, 3 serier/runder
Oppvarming: 15-20 min div bevegelse, økende intensitet
Øvelse 1: Rygg hev 
Øvelse 2: sitt ups 
Øvelse 3: 90 grader inntil vegg 
Øvelse 4: Arm hevninger 
Øvelse 5:  Rockering hopp 
Øvelse 6: planken 
øvelse 7: hocheystilling 
øvelse 8: tå hev 
øvelse 9: dips
øvelse 10: medesinball kast bakover
øvelse 11: medesinball kast fremover
øvelse 12: hoppe hinder
Tøyning: fremside og bakside lår. holdetid ca 1 min pr øvelse, liten tøyningskraft i startfasen, økende.</t>
        </r>
      </text>
    </comment>
    <comment ref="R31" authorId="2">
      <text>
        <r>
          <rPr>
            <b/>
            <sz val="9"/>
            <rFont val="Tahoma"/>
            <family val="2"/>
          </rPr>
          <t xml:space="preserve">Henning Tandberg:
</t>
        </r>
        <r>
          <rPr>
            <sz val="9"/>
            <rFont val="Tahoma"/>
            <family val="2"/>
          </rPr>
          <t>10 + 10 skudd innskyting
NSSF test 1 ca 30 min
Skytes som selvanviser
• Skyting uten belastning K+F.
• 40 L 40 S. 
• 3-delt skive (5-3-0 poeng).
Kombinasjon etter testen.</t>
        </r>
      </text>
    </comment>
    <comment ref="W14" authorId="2">
      <text>
        <r>
          <rPr>
            <b/>
            <sz val="9"/>
            <rFont val="Tahoma"/>
            <family val="2"/>
          </rPr>
          <t>Henning Tandberg:</t>
        </r>
        <r>
          <rPr>
            <sz val="9"/>
            <rFont val="Tahoma"/>
            <family val="2"/>
          </rPr>
          <t xml:space="preserve">
2a
Basisøkt Puste/sikteøkt 20 min.
• Hensikt: Innøve riktig pusterytme/bevegelsesmønster. Er K-punktene riktige?
• hl 10min, hs 10 min.
• Ligg: Sjekk nullpunkt på riktig blink. K + F. (5 blinket skive). Avspenning til
riktig nivå.
• Stå: K + i balanse + F.
• Ligg 1 min i stilling, riktig pusterytme, frys, klem, (uten å klikke),
etterholding, slipp opp, og ny syklus. 10 gjennomføringer/minutter.
• Stå 1 min i stilling. Pust riktig med mage. (Ikke avtrekk). Kjenn at du står i
balanse. Mål: Holde innenfor det svarte hele minuttet, også i
pustesekvensen.
10 +10 gjennomføringer/minutter.
3d
Basisøkt Drill første skudd 1. 25 min
• Hensikt: Gjøre ting helt likt, → holde middeltreffpunkt i midten.
• 5 blinker, papp/selvanviser.
• Innskyting. Sjekk nullpunkt på riktig blink. K + F.
• 4 x 4 skudd L+S. (Ett skudd pr magasin).
• Ligg: Sjekk nullpunkt på riktig blink. Avspenning til riktig nivå. K + F.
• Stå: K + i balanse + F.
• Konkurransepusting, avtrekk innenfor ”skravert sone”.
• Holde ettertrykk, kjenne etter spenninger.
• Enkeltskudd med full drill.
3g
Basisøkt Lik spenning før/etter avtrekk 4. 15 min.
• Hensikt: Avspent, (som i konkurranse). Lik spenning før og etter avtrekk, bare
gode gjennomføringer.
• 5 blinker, papp/selvanviser.
• l 30 skudd, s 30 skudd.
• Ligg: Sjekk nullpunkt på riktig blink. Avspenning til riktig nivå. K + F.
• Stå: K + i balanse + F.
• Konkurransepusting, avtrekk innenfor ”skravert sone”.
• Holde ettertrykk, kjenne etter spenninger.
• Ingen krav til hastighet.
• Gjør analyser / noter tendenser på middeltreffpunkt. Ta pa</t>
        </r>
      </text>
    </comment>
    <comment ref="W28" authorId="2">
      <text>
        <r>
          <rPr>
            <b/>
            <sz val="9"/>
            <rFont val="Tahoma"/>
            <family val="2"/>
          </rPr>
          <t>Henning Tandberg:</t>
        </r>
        <r>
          <rPr>
            <sz val="9"/>
            <rFont val="Tahoma"/>
            <family val="2"/>
          </rPr>
          <t xml:space="preserve">
2a
Basisøkt Puste/sikteøkt 20 min.
• Hensikt: Innøve riktig pusterytme/bevegelsesmønster. Er K-punktene riktige?
• hl 10min, hs 10 min.
• Ligg: Sjekk nullpunkt på riktig blink. K + F. (5 blinket skive). Avspenning til
riktig nivå.
• Stå: K + i balanse + F.
• Ligg 1 min i stilling, riktig pusterytme, frys, klem, (uten å klikke),
etterholding, slipp opp, og ny syklus. 10 gjennomføringer/minutter.
• Stå 1 min i stilling. Pust riktig med mage. (Ikke avtrekk). Kjenn at du står i
balanse. Mål: Holde innenfor det svarte hele minuttet, også i
pustesekvensen.
10 +10 gjennomføringer/minutter.
3d
Basisøkt Drill første skudd 1. 25 min
• Hensikt: Gjøre ting helt likt, → holde middeltreffpunkt i midten.
• 5 blinker, papp/selvanviser.
• Innskyting. Sjekk nullpunkt på riktig blink. K + F.
• 4 x 4 skudd L+S. (Ett skudd pr magasin).
• Ligg: Sjekk nullpunkt på riktig blink. Avspenning til riktig nivå. K + F.
• Stå: K + i balanse + F.
• Konkurransepusting, avtrekk innenfor ”skravert sone”.
• Holde ettertrykk, kjenne etter spenninger.
• Enkeltskudd med full drill.
3g
Basisøkt Lik spenning før/etter avtrekk 4. 15 min.
• Hensikt: Avspent, (som i konkurranse). Lik spenning før og etter avtrekk, bare
gode gjennomføringer.
• 5 blinker, papp/selvanviser.
• l 30 skudd, s 30 skudd.
• Ligg: Sjekk nullpunkt på riktig blink. Avspenning til riktig nivå. K + F.
• Stå: K + i balanse + F.
• Konkurransepusting, avtrekk innenfor ”skravert sone”.
• Holde ettertrykk, kjenne etter spenninger.
• Ingen krav til hastighet.
• Gjør analyser / noter tendenser på middeltreffpunkt. Ta pa</t>
        </r>
      </text>
    </comment>
    <comment ref="W35" authorId="2">
      <text>
        <r>
          <rPr>
            <b/>
            <sz val="9"/>
            <rFont val="Tahoma"/>
            <family val="2"/>
          </rPr>
          <t>Henning Tandberg:</t>
        </r>
        <r>
          <rPr>
            <sz val="9"/>
            <rFont val="Tahoma"/>
            <family val="2"/>
          </rPr>
          <t xml:space="preserve">
Testløp 1 barmark
Innskyting l 10 skudd, s 10 skudd kontroll nullpunkt
10-15 min oppvarming
Testløp 7h
• Hensikt: Konkurranselikt.
• 5 blinker, papp/selvanviser.
• l 10 skudd, s 10 skudd.
• 100m merket.
• Ligg: (Avspenning til riktig nivå). F.
• Stå: (I balanse +) F.
• Konkurransepusting, avtrekk innenfor ”skravert sone”.
• Konkurransehastighet.
• I= 3-5, runde mellom skyting løp = bilvei opp til Eikvang, Nullbua – Gamlelysløypa til krysset retur samme vei til Nullbua, raskeste vei ned til standplass
• notere ned total tid + treff/poeng + snittpuls
</t>
        </r>
      </text>
    </comment>
    <comment ref="W21" authorId="2">
      <text>
        <r>
          <rPr>
            <b/>
            <sz val="9"/>
            <rFont val="Tahoma"/>
            <family val="2"/>
          </rPr>
          <t>Henning Tandberg:</t>
        </r>
        <r>
          <rPr>
            <sz val="9"/>
            <rFont val="Tahoma"/>
            <family val="2"/>
          </rPr>
          <t xml:space="preserve">
Utviklingsøkt 1
Presse hastighet 24 min.
(Raskere enn konkurransehastighet).
• Hensikt: Tøye grenser, se hvilken kapasitet du har.
• 5 blinker, papp. Stor klokke, eller video.
• Innskyting. Sjekk nullpunkt på riktig blink. K + F.
• l 30 skudd, s 30 skudd.
• Bestem antall pust før første skudd.
• Gå inn i stilling med riktige vinkler/posisjoner. (K, automatisert) +F.
Oppvarmingsleik 10-15 min
Pulsøkt 8 min med hurtighetsdrag ca 200 meter
• Hensikt: Tøye grenser, se hvilken kapasitet du har.
• 5 blinker, papp/selvanviser. Stor klokke.
• Innskyting. Sjekk nullpunkt på riktig blink. K + F.
• l 10 skudd, s 10 skudd.
• Skyt første skuddet med 5-10 pulsslag over det du har i konkurranse.
• Eks. hurtighet inn til skyting
</t>
        </r>
      </text>
    </comment>
    <comment ref="R38" authorId="2">
      <text>
        <r>
          <rPr>
            <b/>
            <sz val="9"/>
            <rFont val="Tahoma"/>
            <family val="2"/>
          </rPr>
          <t>Henning Tandberg
3i
Basisøkt Kartleggingsøkt ligg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mye pust har dere igjen når dere fryser?
B. Hastighet på stopping av utpust?
C. Når kommer dere i gang med trykkøkningen i forhold til utpust?
D. Hvor stor del av trykket tar dere i løpet av utpust?
E. Hva skjer når du stopper pustekurven, stopper da trykk-kurven også en periode før
den fortsetter?
F. Hvor ”lett” og stabilt faller du inn på den runde blinken hver gang?
G. Hvordan kjennes siste grammene på avtrekkeren ut før skuddet går sammenlignet med
første del (hvor gradvis mot slutten)?
H. Hvordan er rekylopptaket, og hvordan ser bildet ut etter avfyring?
I. Hvor langt ettertrykk har du, og hva prøver du å få til i ettertrykksfasen?
3j
Basisøkt Kartleggingsøkt stå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tøft går du på avtrekkeren direkte etter ladning (gram eller prosent av hele
avtrekket)?
B. Hvor nære blinken ønsker du å starte inngang på blinken, eller hvilket bilde vil du ha?
C. Hvordan ser inngangen på blinken ut i siktet?
D. Hvor godt timer du siste økning på avtrekkeren med inngangen på blinken?
E. Hva skjer når du kommer inn til sentrum (klarer du å bremse til stopp/ er det lett for at
siktet går gjennom)?
F. Hvor lang er økningstiden fra ”stort trykk og nære blinken” til skuddet går?
G. Hvor snill klarer du å være på avtrekkeren når skuddet går?
H. Hvor langt ettertrykk har du, og hva prøver du å få til i ettertrykksfasen?</t>
        </r>
      </text>
    </comment>
    <comment ref="W37" authorId="2">
      <text>
        <r>
          <rPr>
            <b/>
            <sz val="9"/>
            <rFont val="Tahoma"/>
            <family val="2"/>
          </rPr>
          <t>Henning Tandberg:</t>
        </r>
        <r>
          <rPr>
            <sz val="9"/>
            <rFont val="Tahoma"/>
            <family val="2"/>
          </rPr>
          <t xml:space="preserve">
Oppvarming:  joggetur. 
Hovedøkt: Hurtighet: 20 + 15 + 10 drag. Styrke: knebøy.
Øvelse 1: Forfølgelsesløp, A, er startkla. B løper mot A og vender ca 4 meter før A. A prøver å innhente B.10 x 2. Skyting i pauser
Øvelse 2: Hurtighetsdrag 50 meter, Skyting i pauser
Øvelse 4: knebøy 2 og 2 10-12 rep, Skyting i pauser
 x 4
Avsluttning: Ned jogging + tøye musklatur</t>
        </r>
      </text>
    </comment>
    <comment ref="AB19" authorId="2">
      <text>
        <r>
          <rPr>
            <b/>
            <sz val="9"/>
            <rFont val="Tahoma"/>
            <family val="2"/>
          </rPr>
          <t xml:space="preserve">Henning Tandberg:
</t>
        </r>
        <r>
          <rPr>
            <sz val="9"/>
            <rFont val="Tahoma"/>
            <family val="2"/>
          </rPr>
          <t>10 + 10 skudd innskyting
NSSF test 1 ca 30 min
Skytes som selvanviser
• Skyting uten belastning K+F.
• 40 L 40 S. 
• 3-delt skive (5-3-0 poeng).
Kombinasjon etter testen.</t>
        </r>
      </text>
    </comment>
    <comment ref="AG12" authorId="0">
      <text>
        <r>
          <rPr>
            <b/>
            <sz val="8"/>
            <rFont val="Tahoma"/>
            <family val="2"/>
          </rPr>
          <t>Oppvarming 15 min I-1 + et innkjøringsdrag I-2 (3-6 min) + 
(6*6min) + nedkjøring 15 min</t>
        </r>
      </text>
    </comment>
    <comment ref="AG19" authorId="0">
      <text>
        <r>
          <rPr>
            <b/>
            <sz val="8"/>
            <rFont val="Tahoma"/>
            <family val="2"/>
          </rPr>
          <t>Oppvarming 15 min I-1 + et innkjøringsdrag I-2 (3-6 min) + 
(6*6min) + nedkjøring 15 min</t>
        </r>
      </text>
    </comment>
    <comment ref="AL17" authorId="0">
      <text>
        <r>
          <rPr>
            <b/>
            <sz val="8"/>
            <rFont val="Tahoma"/>
            <family val="2"/>
          </rPr>
          <t>Oppvarming 15 min I-1 + et innkjøringsdrag I-2 (3-6 min) + 
(6*5min) + nedkjøring 15 min</t>
        </r>
      </text>
    </comment>
    <comment ref="AL23" authorId="2">
      <text>
        <r>
          <rPr>
            <b/>
            <sz val="9"/>
            <rFont val="Tahoma"/>
            <family val="2"/>
          </rPr>
          <t>Henning Tandberg:</t>
        </r>
        <r>
          <rPr>
            <sz val="9"/>
            <rFont val="Tahoma"/>
            <family val="2"/>
          </rPr>
          <t xml:space="preserve">
Oppvarming: 10-15 min oppvaming, økende intensiteet. Bruk gjerne øvelser som utfordrer koordinasjon ev. noen styrkeøvelser på overkropp. + innskyting
Øvelse 1: hurtighet med tyngre treningsbetingelser (slak motbakke)serier: 3+3 ca 50-60 meter, bruk de første 20-30 m til å nå maksfart. 3 serier, pauser a 3-4 min som brukes til skyting. 10 min pause mellom seriene = kombinasjon
Øvelse 2: styrke mage rygg: 2 sammen :plankeløft, slippe et og et bein. 45 sek. X 3 + skyting
Øvelse 3: styrke mage rygg: 2 sammen: trillebårl, slippe et og et bein. 45 sek. x 3 + skyting
Avluttning: Tøye bakside og fremside lår. Holdetid ca 1 min pr øvelse. Økende tøyningskraft</t>
        </r>
      </text>
    </comment>
    <comment ref="AL24" authorId="0">
      <text>
        <r>
          <rPr>
            <b/>
            <sz val="8"/>
            <rFont val="Tahoma"/>
            <family val="2"/>
          </rPr>
          <t>Oppvarming 20 min I-1 + et innkjøringsdrag I-3 (3-6 min) + 
(6*4min) + nedkjøring 20 min</t>
        </r>
      </text>
    </comment>
    <comment ref="AL31" authorId="0">
      <text>
        <r>
          <rPr>
            <b/>
            <sz val="8"/>
            <rFont val="Tahoma"/>
            <family val="2"/>
          </rPr>
          <t>Oppvarming 15 min I-1 + et innkjøringsdrag I-2 (3-6 min) + 
(5*8min) + nedkjøring 15 min</t>
        </r>
      </text>
    </comment>
    <comment ref="AL38" authorId="3">
      <text>
        <r>
          <rPr>
            <b/>
            <sz val="9"/>
            <rFont val="Tahoma"/>
            <family val="2"/>
          </rPr>
          <t>Ansvarlig:
Nils Anders &amp; Bjørnar</t>
        </r>
      </text>
    </comment>
    <comment ref="AB26" authorId="2">
      <text>
        <r>
          <rPr>
            <b/>
            <sz val="9"/>
            <rFont val="Tahoma"/>
            <family val="2"/>
          </rPr>
          <t>Henning Tandberg:</t>
        </r>
        <r>
          <rPr>
            <sz val="9"/>
            <rFont val="Tahoma"/>
            <family val="2"/>
          </rPr>
          <t xml:space="preserve">
Kombinasjon kartlegging 
nnskyting. Sjekk nullpunkt på riktig blink. K + F.
• l 10 skudd, s 10 skudd.
Kombinasjon: kartlegging med puls: I=2.
Ligg: Sjekk nullpunkt på riktig blink. K + F. Avspenning til riktig nivå.
Stå: K + i balanse + F.
Skudd/serier: så mange som trengs for å besvare spm. 
3i Liggende
3j Stående</t>
        </r>
      </text>
    </comment>
    <comment ref="AB22" authorId="0">
      <text>
        <r>
          <rPr>
            <b/>
            <sz val="8"/>
            <rFont val="Tahoma"/>
            <family val="2"/>
          </rPr>
          <t>Oppvarming 15 min I-1 + et innkjøringsdrag I-2 (3-6 min) + 
(6*6min) + nedkjøring 15 min</t>
        </r>
      </text>
    </comment>
    <comment ref="AB35" authorId="2">
      <text>
        <r>
          <rPr>
            <b/>
            <sz val="9"/>
            <rFont val="Tahoma"/>
            <family val="2"/>
          </rPr>
          <t>Henning Tandberg:</t>
        </r>
        <r>
          <rPr>
            <sz val="9"/>
            <rFont val="Tahoma"/>
            <family val="2"/>
          </rPr>
          <t xml:space="preserve">
Styrketrening sirkel 45 sek arbeid, 15 seg pause, 3 serier/runder
Oppvarming: 15-20 min div bevegelse + innskyting/komb
Øvelse 1: Rygg hev 
Øvelse 2: sitt ups 
Øvelse 3: 90 grader inntil vegg 
Øvelse 4: Skyting/klikk
Øvelse 5: Arm hevninger 
Øvelse 6: planken 
øvelse 7: Skyting/klikk
øvelse 8: tå hev 
øvelse 9: dips
øvelse 10:hocheystilling 
øvelse 11: skyting/klikk
øvelse 12: hoppe hinder
Tøyning: fremside og bakside lår. holdetid ca 1 min pr øvelse, liten tøyningskraft i startfasen, økende.</t>
        </r>
      </text>
    </comment>
    <comment ref="AB33" authorId="2">
      <text>
        <r>
          <rPr>
            <b/>
            <sz val="9"/>
            <rFont val="Tahoma"/>
            <family val="2"/>
          </rPr>
          <t>Henning Tandberg:</t>
        </r>
        <r>
          <rPr>
            <sz val="9"/>
            <rFont val="Tahoma"/>
            <family val="2"/>
          </rPr>
          <t xml:space="preserve">
Utviklingsøkt 1
Presse hastighet 24 min.
(Raskere enn konkurransehastighet).
• Hensikt: Tøye grenser, se hvilken kapasitet du har.
• 5 blinker, papp. Stor klokke, eller video.
• Innskyting. Sjekk nullpunkt på riktig blink. K + F.
• l 30 skudd, s 30 skudd.
• Bestem antall pust før første skudd.
• Gå inn i stilling med riktige vinkler/posisjoner. (K, automatisert) +F.
Oppvarmingsleik 10-15 min
Pulsøkt 8 min med hurtighetsdrag ca 200 meter
• Hensikt: Tøye grenser, se hvilken kapasitet du har.
• 5 blinker, papp/selvanviser. Stor klokke.
• Innskyting. Sjekk nullpunkt på riktig blink. K + F.
• l 10 skudd, s 10 skudd.
• Skyt første skuddet med 5-10 pulsslag over det du har i konkurranse.
• Eks. hurtighet inn til skyting
</t>
        </r>
      </text>
    </comment>
    <comment ref="AB42" authorId="2">
      <text>
        <r>
          <rPr>
            <b/>
            <sz val="9"/>
            <rFont val="Tahoma"/>
            <family val="2"/>
          </rPr>
          <t>Henning Tandberg:</t>
        </r>
        <r>
          <rPr>
            <sz val="9"/>
            <rFont val="Tahoma"/>
            <family val="2"/>
          </rPr>
          <t xml:space="preserve">
Rulleskikomb: Innskyting L+S 20 skudd + oppvarming.
Koordinasjon = ballanse rulleski + avtrekk/bevegelse skyting. Ca 4 min koordinasjon rulleski + skyting..</t>
        </r>
      </text>
    </comment>
    <comment ref="AG16" authorId="2">
      <text>
        <r>
          <rPr>
            <b/>
            <sz val="9"/>
            <rFont val="Tahoma"/>
            <family val="2"/>
          </rPr>
          <t>Henning Tandberg:</t>
        </r>
        <r>
          <rPr>
            <sz val="9"/>
            <rFont val="Tahoma"/>
            <family val="2"/>
          </rPr>
          <t xml:space="preserve">
Oppvarming (I-1) 30 min med og uten innskyting
   Et innkjøringsdrag (I-3) 5 min m/en serie på papp
   I-4 Intervaller
(4-7*ca 7min p= 2min inkl. skytetid) NB! Husk å ha med stoppe(/puls)klokke
Gjennomføring: Start klokken ved et merket punkt ved utgang, gå x antall runder ca +- 7min, stopp klokken ved et merket punkt ved inngang til skyting. Rundetiden og pulsen blir notert! Pausen er 2min inkl. skytetid.
Fokus område: Gå jevne rundetider, jobbe med teknikk 
</t>
        </r>
      </text>
    </comment>
    <comment ref="AG18" authorId="2">
      <text>
        <r>
          <rPr>
            <b/>
            <sz val="9"/>
            <rFont val="Tahoma"/>
            <family val="2"/>
          </rPr>
          <t>Henning Tandberg:</t>
        </r>
        <r>
          <rPr>
            <sz val="9"/>
            <rFont val="Tahoma"/>
            <family val="2"/>
          </rPr>
          <t xml:space="preserve">
Oppvarming: 15-20 min div bevegelse, økende intensitet
Øvelse 1: 10x3 spensthopp Maksimal innsats. 3 min pause mellom seriene= skyting/klikk
Øvelse 2: 10x3 fallhopp, raskbrems av bevegelse, husk knær over tær
Øvelse 3: Stab øvelse 1, arbeidstid 1 min, 2min aktive pauser X 3 P= skyting
Øvelse 4: Stabøvelse 2, 1 min arbeidstid, 2 min aktiv pause.P=skyting
øvelse 5: sit ups, 20x5. 10-30sek aktiv pause.
Øvelse 6: 15 push ups
Øvelse 7: totalt ca 10-12min rompefotballgange i løpet avøkta, kan brukes som aktive pauser
Tøyning: fremside og bakside lår. holdetid ca 1 min pr øvelse, liten tøyningskraft i startfasen, økende.</t>
        </r>
      </text>
    </comment>
    <comment ref="AG39" authorId="2">
      <text>
        <r>
          <rPr>
            <b/>
            <sz val="9"/>
            <rFont val="Tahoma"/>
            <family val="2"/>
          </rPr>
          <t>Henning Tandberg:</t>
        </r>
        <r>
          <rPr>
            <sz val="9"/>
            <rFont val="Tahoma"/>
            <family val="2"/>
          </rPr>
          <t xml:space="preserve">
Henning Tandberg
Oppvarming: 15-20 min div bevegelse, økende intensitet, bruk gjerne øvelser som utfordrer balanse. 
Øvelse 1: Parøvelse: brems/sidelengsgange 50 meter venstre ben. Bytte: aktive pauser som brems for partner X 3 
Skyting/klikk
Øvelse 2: Parøvelse: brems/sidelengsgange 50 meter høyre  ben. Bytte: aktive pauser som brems for partner X 3
Skyting/klikk
Øvelse 3: Parøvelse: brems/fremloverløp 50 meter venstre ben. Bytte: aktive pauser som brems for partner X 3
Skyting/klikk
Øvelse 4: Utfallgange 50 meter.
Skyting/klikk
Øvelse 5: Parøvelse: Armhev stilling, 1 og 1 beinslipp arbeidstid 45 sek, pause 15 + Aktiv pause som hjelper for partner x 3 
Øvelse 6: Parøvelse: Ryggliggende tømmerstokk/strak, 1 og 1 beinslipp arbeidstid 45 sek, pause 15 + Aktiv pause som hjelper for partner x 3
øvelse 7: 20 sitt ups, 45 sek planken m. vandring, 20 rygghev, 45 allefire balanse x 3 Skyting/klikk
Tøyning: fremside og bakside, innside lår, sete, legg. holdetid ca 1 min pr øvelse, liten tøyningskraft i startfasen, økende.</t>
        </r>
      </text>
    </comment>
    <comment ref="AL16" authorId="2">
      <text>
        <r>
          <rPr>
            <b/>
            <sz val="9"/>
            <rFont val="Tahoma"/>
            <family val="2"/>
          </rPr>
          <t>Henning Tandberg:</t>
        </r>
        <r>
          <rPr>
            <sz val="9"/>
            <rFont val="Tahoma"/>
            <family val="2"/>
          </rPr>
          <t xml:space="preserve">
Sikomb: Innskyting L+S 20 skudd + oppvarming.
Koordinasjon = ballanse ski + avtrekk/bevegelse skyting. Ca 4 min koordinasjon ski + skyting..</t>
        </r>
      </text>
    </comment>
    <comment ref="AG30" authorId="2">
      <text>
        <r>
          <rPr>
            <b/>
            <sz val="9"/>
            <rFont val="Tahoma"/>
            <family val="2"/>
          </rPr>
          <t>Henning Tandberg:</t>
        </r>
        <r>
          <rPr>
            <sz val="9"/>
            <rFont val="Tahoma"/>
            <family val="2"/>
          </rPr>
          <t xml:space="preserve">
2a
Basisøkt Puste/sikteøkt 20 min.
• Hensikt: Innøve riktig pusterytme/bevegelsesmønster. Er K-punktene riktige?
• hl 10min, hs 10 min.
• Ligg: Sjekk nullpunkt på riktig blink. K + F. (5 blinket skive). Avspenning til
riktig nivå.
• Stå: K + i balanse + F.
• Ligg 1 min i stilling, riktig pusterytme, frys, klem, (uten å klikke),
etterholding, slipp opp, og ny syklus. 10 gjennomføringer/minutter.
• Stå 1 min i stilling. Pust riktig med mage. (Ikke avtrekk). Kjenn at du står i
balanse. Mål: Holde innenfor det svarte hele minuttet, også i
pustesekvensen.
10 +10 gjennomføringer/minutter.
3d
Basisøkt Drill første skudd 1. 25 min
• Hensikt: Gjøre ting helt likt, → holde middeltreffpunkt i midten.
• 5 blinker, papp/selvanviser.
• Innskyting. Sjekk nullpunkt på riktig blink. K + F.
• 4 x 4 skudd L+S. (Ett skudd pr magasin).
• Ligg: Sjekk nullpunkt på riktig blink. Avspenning til riktig nivå. K + F.
• Stå: K + i balanse + F.
• Konkurransepusting, avtrekk innenfor ”skravert sone”.
• Holde ettertrykk, kjenne etter spenninger.
• Enkeltskudd med full drill.
3g
Basisøkt Lik spenning før/etter avtrekk 4. 15 min.
• Hensikt: Avspent, (som i konkurranse). Lik spenning før og etter avtrekk, bare
gode gjennomføringer.
• 5 blinker, papp/selvanviser.
• l 30 skudd, s 30 skudd.
• Ligg: Sjekk nullpunkt på riktig blink. Avspenning til riktig nivå. K + F.
• Stå: K + i balanse + F.
• Konkurransepusting, avtrekk innenfor ”skravert sone”.
• Holde ettertrykk, kjenne etter spenninger.
• Ingen krav til hastighet.
• Gjør analyser / noter tendenser på middeltreffpunkt. Ta pa</t>
        </r>
      </text>
    </comment>
    <comment ref="AG25" authorId="2">
      <text>
        <r>
          <rPr>
            <b/>
            <sz val="9"/>
            <rFont val="Tahoma"/>
            <family val="2"/>
          </rPr>
          <t>Henning Tandberg:</t>
        </r>
        <r>
          <rPr>
            <sz val="9"/>
            <rFont val="Tahoma"/>
            <family val="2"/>
          </rPr>
          <t xml:space="preserve">
Henning Tandberg
Oppvarming: 15-20 min div bevegelse, økende intensitet, bruk gjerne øvelser som utfordrer balanse. 
Øvelse 1: Parøvelse: brems/sidelengsgange 50 meter venstre ben. Bytte: aktive pauser som brems for partner X 3 
Skyting/klikk
Øvelse 2: Parøvelse: brems/sidelengsgange 50 meter høyre  ben. Bytte: aktive pauser som brems for partner X 3
Skyting/klikk
Øvelse 3: Parøvelse: brems/fremloverløp 50 meter venstre ben. Bytte: aktive pauser som brems for partner X 3
Skyting/klikk
Øvelse 4: Utfallgange 50 meter.
Skyting/klikk
Øvelse 5: Parøvelse: Armhev stilling, 1 og 1 beinslipp arbeidstid 45 sek, pause 15 + Aktiv pause som hjelper for partner x 3 
Øvelse 6: Parøvelse: Ryggliggende tømmerstokk/strak, 1 og 1 beinslipp arbeidstid 45 sek, pause 15 + Aktiv pause som hjelper for partner x 3
øvelse 7: 20 sitt ups, 45 sek planken m. vandring, 20 rygghev, 45 allefire balanse x 3 Skyting/klikk
Tøyning: fremside og bakside, innside lår, sete, legg. holdetid ca 1 min pr øvelse, liten tøyningskraft i startfasen, økende.</t>
        </r>
      </text>
    </comment>
    <comment ref="AG32" authorId="2">
      <text>
        <r>
          <rPr>
            <b/>
            <sz val="9"/>
            <rFont val="Tahoma"/>
            <family val="2"/>
          </rPr>
          <t>Henning Tandberg:</t>
        </r>
        <r>
          <rPr>
            <sz val="9"/>
            <rFont val="Tahoma"/>
            <family val="2"/>
          </rPr>
          <t xml:space="preserve">
Styrketrening sirkel 45 sek arbeid, 15 seg pause, 3 serier/runder
Oppvarming: 15-20 min div bevegelse + innskyting/komb
Øvelse 1: Rygg hev 
Øvelse 2: sitt ups 
Øvelse 3: 90 grader inntil vegg 
Øvelse 4: Skyting/klikk
Øvelse 5: Arm hevninger 
Øvelse 6: planken 
øvelse 7: Skyting/klikk
øvelse 8: tå hev 
øvelse 9: dips
øvelse 10:hocheystilling 
øvelse 11: skyting/klikk
øvelse 12: hoppe hinder
Tøyning: fremside og bakside lår. holdetid ca 1 min pr øvelse, liten tøyningskraft i startfasen, økende.</t>
        </r>
      </text>
    </comment>
    <comment ref="AL30" authorId="2">
      <text>
        <r>
          <rPr>
            <b/>
            <sz val="9"/>
            <rFont val="Tahoma"/>
            <family val="2"/>
          </rPr>
          <t>Henning Tandberg:</t>
        </r>
        <r>
          <rPr>
            <sz val="9"/>
            <rFont val="Tahoma"/>
            <family val="2"/>
          </rPr>
          <t xml:space="preserve">
Sikomb: Innskyting L+S 20 skudd + oppvarming.
Koordinasjon = ballanse ski + avtrekk/bevegelse skyting. Ca 4 min koordinasjon ski + skyting..</t>
        </r>
      </text>
    </comment>
    <comment ref="AG33" authorId="0">
      <text>
        <r>
          <rPr>
            <b/>
            <sz val="8"/>
            <rFont val="Tahoma"/>
            <family val="2"/>
          </rPr>
          <t>Oppvarming 25 min I-1 + et innkjøringsdrag I-3 / I-4 (3-6 min) + 
(5*5min) + nedkjøring 25-35 min</t>
        </r>
      </text>
    </comment>
    <comment ref="AF21" authorId="0">
      <text>
        <r>
          <rPr>
            <b/>
            <sz val="8"/>
            <rFont val="Tahoma"/>
            <family val="2"/>
          </rPr>
          <t>Oppvarming 20 min I-1 + et innkjøringsdrag I-3 (3-6 min) + (kontinuerlig/distanse/testløp 15 min) + nedkjøring 20 min</t>
        </r>
      </text>
    </comment>
    <comment ref="AQ14" authorId="0">
      <text>
        <r>
          <rPr>
            <b/>
            <sz val="8"/>
            <rFont val="Tahoma"/>
            <family val="2"/>
          </rPr>
          <t>Oppvarming 25 min I-1 + et innkjøringsdrag I-3 / I-4 (3-6 min) + 
(5*5min) + nedkjøring 25-35 min</t>
        </r>
      </text>
    </comment>
    <comment ref="AQ28" authorId="0">
      <text>
        <r>
          <rPr>
            <b/>
            <sz val="8"/>
            <rFont val="Tahoma"/>
            <family val="2"/>
          </rPr>
          <t>Oppvarming 20 min I-1 + et innkjøringsdrag I-3 (3-6 min) + 
(6*4min) + nedkjøring 20 min</t>
        </r>
      </text>
    </comment>
    <comment ref="AQ42" authorId="0">
      <text>
        <r>
          <rPr>
            <b/>
            <sz val="8"/>
            <rFont val="Tahoma"/>
            <family val="2"/>
          </rPr>
          <t>Oppvarming 20 min I-1 + et innkjøringsdrag I-3 (3 min) + 
(3-3-2-2-1-1 min) + nedkjøring 20 min
Junior I-3 6*6min</t>
        </r>
      </text>
    </comment>
    <comment ref="AV39" authorId="0">
      <text>
        <r>
          <rPr>
            <b/>
            <sz val="8"/>
            <rFont val="Tahoma"/>
            <family val="2"/>
          </rPr>
          <t>Oppvarming 20 min I-1 + et innkjøringsdrag I-3 (3-6 min) + 
(6*4min) + nedkjøring 20 min</t>
        </r>
      </text>
    </comment>
    <comment ref="AV25" authorId="0">
      <text>
        <r>
          <rPr>
            <b/>
            <sz val="8"/>
            <rFont val="Tahoma"/>
            <family val="2"/>
          </rPr>
          <t>Oppvarming 20 min I-1 + et innkjøringsdrag I-3 (3-6 min) + 
(6*4min) + nedkjøring 20 min</t>
        </r>
      </text>
    </comment>
    <comment ref="AV32" authorId="0">
      <text>
        <r>
          <rPr>
            <b/>
            <sz val="8"/>
            <rFont val="Tahoma"/>
            <family val="2"/>
          </rPr>
          <t>Oppvarming 20 min I-1 + et innkjøringsdrag I-3 (3-6 min) + 
(6*4min) + nedkjøring 20 min</t>
        </r>
      </text>
    </comment>
    <comment ref="BA24" authorId="2">
      <text>
        <r>
          <rPr>
            <b/>
            <sz val="9"/>
            <rFont val="Tahoma"/>
            <family val="2"/>
          </rPr>
          <t>Henning Tandberg:</t>
        </r>
        <r>
          <rPr>
            <sz val="9"/>
            <rFont val="Tahoma"/>
            <family val="2"/>
          </rPr>
          <t xml:space="preserve">
Henning Tandberg:
Oppvarming: 15-20 min div bevegelse, økende intensitet, bruk gjerne øvelser som utfordrer balanse. 
Øvelse 1: Parøvelse: brems/sidelengsgange 50 meter venstre ben. Bytte: aktive pauser som brems for partner X 3
Øvelse 2: Parøvelse: brems/sidelengsgange 50 meter høyre  ben. Bytte: aktive pauser som brems for partner X 3
Lett aktivitet 5-7 min.
Øvelse 3: Parøvelse: brems/fremloverløp 50 meter venstre ben. Bytte: aktive pauser som brems for partner X 3
Øvelse 4: Utfallgange 50 meter.
Øvelse 5: Parøvelse: Armhev stilling, 1 og 1 beinslipp arbeidstid 45 sek, pause 15 + Aktiv pause som hjelper for partner x 3 
Øvelse 6: Parøvelse: Ryggliggende tømmerstokk/strak, 1 og 1 beinslipp arbeidstid 45 sek, pause 15 + Aktiv pause som hjelper for partner x 3
øvelse 7: 20 sitt ups, 45 sek planken m. vandring, 20 rygghev, 45 allefire balanse x 3
Tøyning: fremside og bakside, innside lår, sete, legg. holdetid ca 1 min pr øvelse, liten tøyningskraft i startfasen, økende.</t>
        </r>
      </text>
    </comment>
    <comment ref="BA25" authorId="0">
      <text>
        <r>
          <rPr>
            <b/>
            <sz val="8"/>
            <rFont val="Tahoma"/>
            <family val="2"/>
          </rPr>
          <t>Oppvarming 20 min I-1 + et innkjøringsdrag I-3 (3 min) + 
(3-3-2-2-1-1 min) + nedkjøring 20 min
Junior 4-4-3-3-2-2-1-1</t>
        </r>
      </text>
    </comment>
    <comment ref="BA17" authorId="2">
      <text>
        <r>
          <rPr>
            <b/>
            <sz val="9"/>
            <rFont val="Tahoma"/>
            <family val="2"/>
          </rPr>
          <t>Henning Tandberg:</t>
        </r>
        <r>
          <rPr>
            <sz val="9"/>
            <rFont val="Tahoma"/>
            <family val="2"/>
          </rPr>
          <t xml:space="preserve">
Oppvarming: 15-20 min, bruk øvelser som stiller krav til koordinasjon
Øvelse 1: 15 drag av ca 20 m, gode pauser(1-2min) 100% akselarasjon.
Øvelse 2: 5 drag av ca 40 m, gode pauser (1-2 min), 100% insatts.
Øvelse 3: 2-3 serier med slalomløp: løp ca 15 porter a 10 m avstand, like pauser som arbeidstid,gjentas 5 ganger pr serie, 2-3 min pause med baklengsløp mellom seriene. trener rettningsforandringer
Avsluttning: Tøye fremside, bakside lår, legger. liten tøyningskraft </t>
        </r>
      </text>
    </comment>
    <comment ref="BA18" authorId="0">
      <text>
        <r>
          <rPr>
            <b/>
            <sz val="8"/>
            <rFont val="Tahoma"/>
            <family val="2"/>
          </rPr>
          <t>Oppvarming 15 min I-1 + et innkjøringsdrag I-2 (3-6 min) + 
(5-6*4min) + nedkjøring 15 min</t>
        </r>
      </text>
    </comment>
    <comment ref="BA31" authorId="2">
      <text>
        <r>
          <rPr>
            <b/>
            <sz val="9"/>
            <rFont val="Tahoma"/>
            <family val="2"/>
          </rPr>
          <t>Henning Tandberg:</t>
        </r>
        <r>
          <rPr>
            <sz val="9"/>
            <rFont val="Tahoma"/>
            <family val="2"/>
          </rPr>
          <t xml:space="preserve">
Oppvarming: 10-15 min oppvaming, økende intensiteet. Bruk gjerne øvelser som utfordrer koordinasjon ev. noen styrkeøvelser på overkropp.
Øvelse 1: hurtighet med tyngre treningsbetingelser (slak motbakke)serier: 3+3 ca 50-60 meter, bruk de første 20-30 m til å nå maksfart. 3 serier, pauser a 3-4 min som brukes til å utfordre koordinasjon. 10 min pause mellom seriene.
Øvelse 2: styrke mage rygg: 2 sammen :plankeløft, slippe et og et bein. 45 sek. X 3
Øvelse 3: styrke mage rygg: 2 sammen: trillebårl, slippe et og et bein. 45 sek. x 3
Avluttning: Tøye bakside og fremside lår. Holdetid ca 1 min pr øvelse. Økende tøyningskraft</t>
        </r>
      </text>
    </comment>
    <comment ref="BA32" authorId="0">
      <text>
        <r>
          <rPr>
            <b/>
            <sz val="8"/>
            <rFont val="Tahoma"/>
            <family val="2"/>
          </rPr>
          <t>Oppvarming 25 min I-1 + et innkjøringsdrag I-3 / I-4 (3-6 min) + 
(5*3min) + nedkjøring 25-35 min</t>
        </r>
      </text>
    </comment>
    <comment ref="AQ27" authorId="2">
      <text>
        <r>
          <rPr>
            <b/>
            <sz val="9"/>
            <rFont val="Tahoma"/>
            <family val="2"/>
          </rPr>
          <t>Henning Tandberg:</t>
        </r>
        <r>
          <rPr>
            <sz val="9"/>
            <rFont val="Tahoma"/>
            <family val="2"/>
          </rPr>
          <t xml:space="preserve">
Oppvarming: 10-15 min oppvaming, økende intensiteet. Bruk gjerne øvelser som utfordrer koordinasjon ev. noen styrkeøvelser på overkropp. + innskyting
Øvelse 1: hurtighet med tyngre treningsbetingelser (slak motbakke)serier: 3+3 ca 50-60 meter, bruk de første 20-30 m til å nå maksfart. 3 serier, pauser a 3-4 min som brukes til skyting. 10 min pause mellom seriene = kombinasjon
Øvelse 2: styrke mage rygg: 2 sammen :plankeløft, slippe et og et bein. 45 sek. X 3 + skyting
Øvelse 3: styrke mage rygg: 2 sammen: trillebårl, slippe et og et bein. 45 sek. x 3 + skyting
Avluttning: Tøye bakside og fremside lår. Holdetid ca 1 min pr øvelse. Økende tøyningskraft</t>
        </r>
      </text>
    </comment>
    <comment ref="AV29" authorId="2">
      <text>
        <r>
          <rPr>
            <b/>
            <sz val="9"/>
            <rFont val="Tahoma"/>
            <family val="2"/>
          </rPr>
          <t>Henning Tandberg:</t>
        </r>
        <r>
          <rPr>
            <sz val="9"/>
            <rFont val="Tahoma"/>
            <family val="2"/>
          </rPr>
          <t xml:space="preserve">
Oppvarming (I-1) 30 min med og uten innskyting
   Et innkjøringsdrag (I-3) 5 min m/en serie på papp
   I-4 Intervaller
(4-7*ca 7min p= 2min inkl. skytetid) NB! Husk å ha med stoppe(/puls)klokke
Gjennomføring: Start klokken ved et merket punkt ved utgang, gå x antall runder ca +- 7min, stopp klokken ved et merket punkt ved inngang til skyting. Rundetiden og pulsen blir notert! Pausen er 2min inkl. skytetid.
Fokus område: Gå jevne rundetider, jobbe med teknikk </t>
        </r>
      </text>
    </comment>
    <comment ref="AV31" authorId="2">
      <text>
        <r>
          <rPr>
            <b/>
            <sz val="9"/>
            <rFont val="Tahoma"/>
            <family val="2"/>
          </rPr>
          <t>Henning Tandberg:</t>
        </r>
        <r>
          <rPr>
            <sz val="9"/>
            <rFont val="Tahoma"/>
            <family val="2"/>
          </rPr>
          <t xml:space="preserve">
Oppvarming:15-20 min jogg/leik/ballspill/koordinasjon
Bevegelighet: 50 min: Ta på varme klær. 
Stretching:leddmot ytterstilling, stegvis tøyning inntil 2 min pr tøyning.
Øvelser: Hofteledd, knebøyere, knestrekkere, ankelstrekkere,nakkemsuklatur,  3 serier pr øvelse.
Kontraksjon, avspenning, tøyning: 2 serier knebøyere.
</t>
        </r>
        <r>
          <rPr>
            <b/>
            <sz val="9"/>
            <rFont val="Tahoma"/>
            <family val="2"/>
          </rPr>
          <t xml:space="preserve">Klikk, standplassdrill, Mental trening inne. </t>
        </r>
      </text>
    </comment>
    <comment ref="AV24" authorId="2">
      <text>
        <r>
          <rPr>
            <b/>
            <sz val="9"/>
            <rFont val="Tahoma"/>
            <family val="2"/>
          </rPr>
          <t>Henning Tandberg:</t>
        </r>
        <r>
          <rPr>
            <sz val="9"/>
            <rFont val="Tahoma"/>
            <family val="2"/>
          </rPr>
          <t xml:space="preserve">
Oppvarming: 10-15 min oppvaming, økende intensiteet. Bruk gjerne øvelser som utfordrer koordinasjon ev. noen styrkeøvelser på overkropp. + innskyting
Øvelse 1: hurtighet med tyngre treningsbetingelser (slak motbakke)serier: 3+3 ca 50-60 meter, bruk de første 20-30 m til å nå maksfart. 3 serier, pauser a 3-4 min som brukes til skyting. 10 min pause mellom seriene = kombinasjon
Øvelse 2: styrke mage rygg: 2 sammen :plankeløft, slippe et og et bein. 45 sek. X 3 + skyting
Øvelse 3: styrke mage rygg: 2 sammen: trillebårl, slippe et og et bein. 45 sek. x 3 + skyting
Avluttning: Tøye bakside og fremside lår. Holdetid ca 1 min pr øvelse. Økende tøyningskraft</t>
        </r>
      </text>
    </comment>
    <comment ref="AA23" authorId="0">
      <text>
        <r>
          <rPr>
            <b/>
            <sz val="8"/>
            <rFont val="Tahoma"/>
            <family val="2"/>
          </rPr>
          <t>Oppvarming 20 min I-1 + et innkjøringsdrag I-3 (3-6 min) + (kontinuerlig/distanse/testløp 30 min) + nedkjøring 20 min</t>
        </r>
      </text>
    </comment>
    <comment ref="C24"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31"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38"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14"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21"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28"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35"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24" authorId="0">
      <text>
        <r>
          <rPr>
            <b/>
            <sz val="8"/>
            <rFont val="Tahoma"/>
            <family val="2"/>
          </rPr>
          <t>Oppvarming 15 min I-1 + et innkjøringsdrag I-2 (3-6 min) + 
(5-8*5min) + nedkjøring 15 min</t>
        </r>
      </text>
    </comment>
    <comment ref="H38" authorId="0">
      <text>
        <r>
          <rPr>
            <b/>
            <sz val="8"/>
            <rFont val="Tahoma"/>
            <family val="2"/>
          </rPr>
          <t>Oppvarming 20 min I-1 + et innkjøringsdrag I-3 (3-6 min) + (kontinuerlig/distanse/testløp 30 min) + nedkjøring 20 min</t>
        </r>
      </text>
    </comment>
    <comment ref="H31" authorId="0">
      <text>
        <r>
          <rPr>
            <b/>
            <sz val="8"/>
            <rFont val="Tahoma"/>
            <family val="2"/>
          </rPr>
          <t>Oppvarming 20 min I-1 + et innkjøringsdrag I-3 (3-6 min) + (kontinuerlig/distanse/testløp 15 min) + nedkjøring 20 min</t>
        </r>
      </text>
    </comment>
    <comment ref="G12" authorId="3">
      <text>
        <r>
          <rPr>
            <b/>
            <sz val="9"/>
            <rFont val="Tahoma"/>
            <family val="0"/>
          </rPr>
          <t>http://www.modumfik.no/dokkaopp.html</t>
        </r>
      </text>
    </comment>
    <comment ref="C19" authorId="2">
      <text>
        <r>
          <rPr>
            <b/>
            <sz val="9"/>
            <rFont val="Tahoma"/>
            <family val="0"/>
          </rPr>
          <t>Henning Tandberg:</t>
        </r>
        <r>
          <rPr>
            <sz val="9"/>
            <rFont val="Tahoma"/>
            <family val="0"/>
          </rPr>
          <t xml:space="preserve">
Basisøkt Økt 2 
2c Basisøkt Lik spenning før/etter avtrekk 1 15 min.
• Hensikt: Avspent, (som i konkurranse). Lik spenning før og etter avtrekk, bare
• gode gjennomføringer.
• hl 5 min, hs 5 min.
• Ligg: Sjekk nullpunkt på riktig blink. K + F. Avspenning til riktig nivå.
• Stå: K + i balanse + F.
• Konkurransepusting, avtrekk innenfor ”skravert sone”.
• Etterhold 5-8 sek.
• Kjenn etter spenninger/forandringer
3c Basisøkt Avtrekksøkt 10 min.
• Hensikt: (Se etter bevegelser, finn eventuelle mottiltak). Optimaliser.
• 5 blinker, papp/selvanviser.
• Innskyting. Sjekk nullpunkt på riktig blink. K + F.
• l 10 skudd, s 10 skudd.
• Klikk en gang, skyt ett skarpt skudd, og klikk neste osv. Dra klikkfølelsen med deg inn i det skarpe skuddet.
• Ligg: Sjekk nullpunkt på riktig blink. K + F. Avspenning til riktig nivå.
• Stå: K + i balanse + F.
• Konkurransepusting, avtrekk innenfor ”skravert sone”.
• Holde ettertrykk, kjenne etter spenninger.
3d Basisøkt Drill første skudd 1. 25 min
• Hensikt: Gjøre ting helt likt, → holde middeltreffpunkt i midten.
• 5 blinker, papp/selvanviser.
• Innskyting. Sjekk nullpunkt på riktig blink. K + F.
• 4 x 4 skudd L+S. (Ett skudd pr magasin).
• Ligg: Sjekk nullpunkt på riktig blink. K + F. Avspenning til riktig nivå.
• Stå: K + i balanse + F.
• Konkurransepusting, avtrekk innenfor ”skravert sone”.
• Holde ettertrykk, kjenne etter spenninger.
• Enkeltskudd med full drill.
</t>
        </r>
      </text>
    </comment>
    <comment ref="C40" authorId="2">
      <text>
        <r>
          <rPr>
            <b/>
            <sz val="9"/>
            <rFont val="Tahoma"/>
            <family val="0"/>
          </rPr>
          <t>Henning Tandberg:</t>
        </r>
        <r>
          <rPr>
            <sz val="9"/>
            <rFont val="Tahoma"/>
            <family val="0"/>
          </rPr>
          <t xml:space="preserve">
Basisøkt Økt 1
2a Basisøkt Puste/sikteøkt 20 min.
• Hensikt: Innøve riktig pusterytme/bevegelsesmønster. Er K-punktene riktige?
• hl 10min, hs 10 min.
• Ligg: Sjekk nullpunkt på riktig blink. K + F. (5 blinket skive). Avspenning til riktig nivå.
• Stå: K + i balanse + F.
• Ligg 1 min i stilling, riktig pusterytme, frys, klem, (uten å klikke),  etterholding, slipp opp, og ny syklus. 10 gjennomføringer/minutter.
• Stå 1 min i stilling. Pust riktig med mage. (Ikke avtrekk). Kjenn at du star i balanse. Mål: Holde innenfor det svarte hele minuttet, også i pustesekvensen.
• 10 gjennomføringer/minutter.
3d Basisøkt Drill første skudd 1. 25 min
• Hensikt: Gjøre ting helt likt, → holde middeltreffpunkt i midten.
• 5 blinker, papp/selvanviser.
• Innskyting. Sjekk nullpunkt på riktig blink. K + F.
• 4 x 4 skudd L+S. (Ett skudd pr magasin).
• Ligg: Sjekk nullpunkt på riktig blink. K + F. Avspenning til riktig nivå.
• Stå: K + i balanse + F.
• Konkurransepusting, avtrekk innenfor ”skravert sone”.
• Holde ettertrykk, kjenne etter spenninger.
• Enkeltskudd med full drill.
3g Basisøkt Lik spenning før/etter avtrekk 4. 15 min.
• Hensikt: Avspent, (som i konkurranse). Lik spenning før og etter avtrekk, bare gode gjennomføringer.
• 5 blinker, papp/selvanviser.
• l 30 skudd, s 30 skudd.
• Ligg: Sjekk nullpunkt på riktig blink. K + F. Avspenning til riktig nivå.
• Stå: K + i balanse + F.
• Konkurransepusting, avtrekk innenfor ”skravert sone”.
• Holde ettertrykk, kjenne etter spenninger.
• Ingen krav til hastighet.
• Gjør analyser / noter tendenser på middeltreffpunkt. Ta pauser når
• ukonsentrert.
</t>
        </r>
      </text>
    </comment>
    <comment ref="H37" authorId="2">
      <text>
        <r>
          <rPr>
            <b/>
            <sz val="9"/>
            <rFont val="Tahoma"/>
            <family val="2"/>
          </rPr>
          <t xml:space="preserve">Henning Tandberg:
</t>
        </r>
        <r>
          <rPr>
            <sz val="9"/>
            <rFont val="Tahoma"/>
            <family val="2"/>
          </rPr>
          <t>10 + 10 skudd innskyting
NSSF test 1 ca 30 min
Skytes som selvanviser
• Skyting uten belastning K+F.
• 40 L 40 S. 
• 3-delt skive (5-3-0 poeng).
Kombinasjon etter testen.</t>
        </r>
      </text>
    </comment>
  </commentList>
</comments>
</file>

<file path=xl/comments7.xml><?xml version="1.0" encoding="utf-8"?>
<comments xmlns="http://schemas.openxmlformats.org/spreadsheetml/2006/main">
  <authors>
    <author>23128102</author>
    <author>Hans Anton Bj?rndalen</author>
  </authors>
  <commentList>
    <comment ref="E6" authorId="0">
      <text>
        <r>
          <rPr>
            <b/>
            <sz val="9"/>
            <rFont val="Tahoma"/>
            <family val="2"/>
          </rPr>
          <t>Alle kort løype!</t>
        </r>
      </text>
    </comment>
    <comment ref="L6" authorId="1">
      <text>
        <r>
          <rPr>
            <b/>
            <sz val="9"/>
            <rFont val="Tahoma"/>
            <family val="2"/>
          </rPr>
          <t>Hans Anton Bjørndalen:</t>
        </r>
        <r>
          <rPr>
            <sz val="9"/>
            <rFont val="Tahoma"/>
            <family val="2"/>
          </rPr>
          <t xml:space="preserve">
1 grader +
Halvtørr asfalt</t>
        </r>
      </text>
    </comment>
    <comment ref="N6" authorId="1">
      <text>
        <r>
          <rPr>
            <b/>
            <sz val="9"/>
            <rFont val="Tahoma"/>
            <family val="0"/>
          </rPr>
          <t>Nytt testløp pga ras
Start lyktestolpe bussholdeplassen breivikgård.Junior thon &amp; co
Mål: Enden av grustaket
Lengde: 8km og 8,8km
Tørre forhold
10-12 grader</t>
        </r>
      </text>
    </comment>
    <comment ref="O6" authorId="1">
      <text>
        <r>
          <rPr>
            <b/>
            <sz val="9"/>
            <rFont val="Tahoma"/>
            <family val="0"/>
          </rPr>
          <t>Breivik gård - øvre grustak
-2 grader, tørr asfalt
Sol/opphold</t>
        </r>
      </text>
    </comment>
    <comment ref="T6" authorId="0">
      <text>
        <r>
          <rPr>
            <b/>
            <sz val="9"/>
            <rFont val="Tahoma"/>
            <family val="2"/>
          </rPr>
          <t xml:space="preserve">Vått og rått. Megt bløtt underlag. </t>
        </r>
      </text>
    </comment>
    <comment ref="U6" authorId="0">
      <text>
        <r>
          <rPr>
            <b/>
            <sz val="9"/>
            <rFont val="Tahoma"/>
            <family val="2"/>
          </rPr>
          <t>Bløtt og vått. Opphold. 13-15 grader.</t>
        </r>
      </text>
    </comment>
    <comment ref="Y6" authorId="1">
      <text>
        <r>
          <rPr>
            <b/>
            <sz val="9"/>
            <rFont val="Tahoma"/>
            <family val="2"/>
          </rPr>
          <t>Oppholdsvær
5-7 grader
Noe vått, men ok</t>
        </r>
      </text>
    </comment>
    <comment ref="F7" authorId="0">
      <text>
        <r>
          <rPr>
            <b/>
            <sz val="9"/>
            <rFont val="Tahoma"/>
            <family val="2"/>
          </rPr>
          <t>Gjennomført 23.06 sammen med Buskerud</t>
        </r>
      </text>
    </comment>
    <comment ref="G7" authorId="0">
      <text>
        <r>
          <rPr>
            <b/>
            <sz val="9"/>
            <rFont val="Tahoma"/>
            <family val="2"/>
          </rPr>
          <t>Hold, mage knip</t>
        </r>
      </text>
    </comment>
    <comment ref="I7" authorId="0">
      <text>
        <r>
          <rPr>
            <b/>
            <sz val="9"/>
            <rFont val="Tahoma"/>
            <family val="2"/>
          </rPr>
          <t>Generelle kapasiteten ok, men spesifikke tilbakegang. 9-ukers opphold i Oslo på skole = minimalt med skate</t>
        </r>
      </text>
    </comment>
    <comment ref="K7" authorId="1">
      <text>
        <r>
          <rPr>
            <b/>
            <sz val="9"/>
            <rFont val="Tahoma"/>
            <family val="2"/>
          </rPr>
          <t>globullo nero +hjul</t>
        </r>
      </text>
    </comment>
    <comment ref="F8" authorId="0">
      <text>
        <r>
          <rPr>
            <b/>
            <sz val="9"/>
            <rFont val="Tahoma"/>
            <family val="2"/>
          </rPr>
          <t>Gjennomført 23.06.2010, sammen med kleven.</t>
        </r>
      </text>
    </comment>
    <comment ref="G8" authorId="0">
      <text>
        <r>
          <rPr>
            <b/>
            <sz val="9"/>
            <rFont val="Tahoma"/>
            <family val="2"/>
          </rPr>
          <t>I-3
85-88% av Maks HF</t>
        </r>
      </text>
    </comment>
    <comment ref="J8" authorId="0">
      <text>
        <r>
          <rPr>
            <b/>
            <sz val="9"/>
            <rFont val="Tahoma"/>
            <family val="2"/>
          </rPr>
          <t>05.07.11
Swenor 2</t>
        </r>
      </text>
    </comment>
    <comment ref="I19" authorId="0">
      <text>
        <r>
          <rPr>
            <b/>
            <sz val="9"/>
            <rFont val="Tahoma"/>
            <family val="2"/>
          </rPr>
          <t>Blitt en tung periode 2-3 uker. Tre fridager innført.</t>
        </r>
      </text>
    </comment>
    <comment ref="F20" authorId="0">
      <text>
        <r>
          <rPr>
            <b/>
            <sz val="9"/>
            <rFont val="Tahoma"/>
            <family val="2"/>
          </rPr>
          <t>Swenor Raske</t>
        </r>
      </text>
    </comment>
    <comment ref="F21" authorId="0">
      <text>
        <r>
          <rPr>
            <b/>
            <sz val="9"/>
            <rFont val="Tahoma"/>
            <family val="2"/>
          </rPr>
          <t>Swenor jr</t>
        </r>
      </text>
    </comment>
    <comment ref="AB25" authorId="1">
      <text>
        <r>
          <rPr>
            <b/>
            <sz val="9"/>
            <rFont val="Tahoma"/>
            <family val="2"/>
          </rPr>
          <t>Gjennomført 12.08.12
Pga YS i sept</t>
        </r>
      </text>
    </comment>
    <comment ref="F26" authorId="0">
      <text>
        <r>
          <rPr>
            <b/>
            <sz val="9"/>
            <rFont val="Tahoma"/>
            <family val="2"/>
          </rPr>
          <t>Nordski 1000</t>
        </r>
      </text>
    </comment>
    <comment ref="G26" authorId="0">
      <text>
        <r>
          <rPr>
            <b/>
            <sz val="9"/>
            <rFont val="Tahoma"/>
            <family val="2"/>
          </rPr>
          <t>Ankelskade i vår/opptrening</t>
        </r>
      </text>
    </comment>
    <comment ref="T32" authorId="0">
      <text>
        <r>
          <rPr>
            <b/>
            <sz val="9"/>
            <rFont val="Tahoma"/>
            <family val="2"/>
          </rPr>
          <t>Gikk, ankel fortuing</t>
        </r>
      </text>
    </comment>
    <comment ref="M34" authorId="1">
      <text>
        <r>
          <rPr>
            <b/>
            <sz val="9"/>
            <rFont val="Tahoma"/>
            <family val="2"/>
          </rPr>
          <t>Ødelagt binning</t>
        </r>
      </text>
    </comment>
  </commentList>
</comments>
</file>

<file path=xl/sharedStrings.xml><?xml version="1.0" encoding="utf-8"?>
<sst xmlns="http://schemas.openxmlformats.org/spreadsheetml/2006/main" count="1860" uniqueCount="736">
  <si>
    <t>Mai</t>
  </si>
  <si>
    <t>Juni</t>
  </si>
  <si>
    <t>Juli</t>
  </si>
  <si>
    <t>August</t>
  </si>
  <si>
    <t>1. Økt</t>
  </si>
  <si>
    <t>2. Økt</t>
  </si>
  <si>
    <t>September</t>
  </si>
  <si>
    <t>Oktober</t>
  </si>
  <si>
    <t>November</t>
  </si>
  <si>
    <t>Desember</t>
  </si>
  <si>
    <t>Januar</t>
  </si>
  <si>
    <t>Februar</t>
  </si>
  <si>
    <t>Mars</t>
  </si>
  <si>
    <t>April</t>
  </si>
  <si>
    <t>Farge koder</t>
  </si>
  <si>
    <t>ØKT BIBLIOTEK</t>
  </si>
  <si>
    <t>Skudd u/belast.</t>
  </si>
  <si>
    <t>Skudd R.K.</t>
  </si>
  <si>
    <t>Skudd H.K.</t>
  </si>
  <si>
    <t>Skudd testløp/konk</t>
  </si>
  <si>
    <t>Skudd Totalt</t>
  </si>
  <si>
    <t>Skyt. u/belast.</t>
  </si>
  <si>
    <t>TT</t>
  </si>
  <si>
    <t>Sum skyt. u/belast.</t>
  </si>
  <si>
    <t>Komb (2 min pr. serie)</t>
  </si>
  <si>
    <t>Tid skyting</t>
  </si>
  <si>
    <t>Mental trening</t>
  </si>
  <si>
    <t>Motivasjon</t>
  </si>
  <si>
    <t>Visualisering</t>
  </si>
  <si>
    <t>Selvtillit og tro på deg selv</t>
  </si>
  <si>
    <t>Avspenning/spenningsregulering</t>
  </si>
  <si>
    <t>Int 1</t>
  </si>
  <si>
    <t>I-1</t>
  </si>
  <si>
    <t>Int 2</t>
  </si>
  <si>
    <t>I-2</t>
  </si>
  <si>
    <t>Int 3</t>
  </si>
  <si>
    <t>I-3</t>
  </si>
  <si>
    <t>Int 4</t>
  </si>
  <si>
    <t>I-4</t>
  </si>
  <si>
    <t>Int 5</t>
  </si>
  <si>
    <t>I-5</t>
  </si>
  <si>
    <t>Gen. uth. styrke</t>
  </si>
  <si>
    <t>Stabiliseringsstyrke</t>
  </si>
  <si>
    <t>Sirkeltrening/dynamisk styrke</t>
  </si>
  <si>
    <t>Max styrke</t>
  </si>
  <si>
    <t>Maks styrke</t>
  </si>
  <si>
    <t>Spenst/hurtighet</t>
  </si>
  <si>
    <t>Hurtighet</t>
  </si>
  <si>
    <t>Tøying</t>
  </si>
  <si>
    <t>Skøyting (S)</t>
  </si>
  <si>
    <t>Klassisk (KL)</t>
  </si>
  <si>
    <t>Skøyting u/staver (SUS)</t>
  </si>
  <si>
    <t>Staking (ST)</t>
  </si>
  <si>
    <t>Løp/skigang (L)</t>
  </si>
  <si>
    <t>Sykkel (SY)</t>
  </si>
  <si>
    <t>Annet (A)</t>
  </si>
  <si>
    <t>1. Visualisering</t>
  </si>
  <si>
    <t>1a</t>
  </si>
  <si>
    <t>1b</t>
  </si>
  <si>
    <t>1c</t>
  </si>
  <si>
    <t>2. Tørrtrening basis</t>
  </si>
  <si>
    <t>2a</t>
  </si>
  <si>
    <t>2b</t>
  </si>
  <si>
    <t>2c</t>
  </si>
  <si>
    <t>2d</t>
  </si>
  <si>
    <t>2e</t>
  </si>
  <si>
    <t>2f</t>
  </si>
  <si>
    <t>2g</t>
  </si>
  <si>
    <t>2h</t>
  </si>
  <si>
    <t>3. Skyting basis</t>
  </si>
  <si>
    <t>3a</t>
  </si>
  <si>
    <t>3b</t>
  </si>
  <si>
    <t>3c</t>
  </si>
  <si>
    <t>3d</t>
  </si>
  <si>
    <t>3e</t>
  </si>
  <si>
    <t>3f</t>
  </si>
  <si>
    <t>3g</t>
  </si>
  <si>
    <t>3h</t>
  </si>
  <si>
    <t>3i</t>
  </si>
  <si>
    <t>3j</t>
  </si>
  <si>
    <t>4. Kombinasjon</t>
  </si>
  <si>
    <t>4a</t>
  </si>
  <si>
    <t>4b</t>
  </si>
  <si>
    <t>4c</t>
  </si>
  <si>
    <t>4d</t>
  </si>
  <si>
    <t>4e</t>
  </si>
  <si>
    <t>5. Utvikling</t>
  </si>
  <si>
    <t>5a</t>
  </si>
  <si>
    <t>5b</t>
  </si>
  <si>
    <t>5c</t>
  </si>
  <si>
    <t>5d</t>
  </si>
  <si>
    <t>5e</t>
  </si>
  <si>
    <t>6. Fellesøkter/matching</t>
  </si>
  <si>
    <t>6a</t>
  </si>
  <si>
    <t>6b</t>
  </si>
  <si>
    <t>6c</t>
  </si>
  <si>
    <t>6d</t>
  </si>
  <si>
    <t>7. Tester/konkurranser</t>
  </si>
  <si>
    <t>7a</t>
  </si>
  <si>
    <t>7b</t>
  </si>
  <si>
    <t>7c</t>
  </si>
  <si>
    <t>7d</t>
  </si>
  <si>
    <t>7e</t>
  </si>
  <si>
    <t>7f</t>
  </si>
  <si>
    <t>7g</t>
  </si>
  <si>
    <t>7h</t>
  </si>
  <si>
    <t>7i</t>
  </si>
  <si>
    <t>Fellestreninger</t>
  </si>
  <si>
    <t>Aktiv avkobling!</t>
  </si>
  <si>
    <t>Timer</t>
  </si>
  <si>
    <t>Uke</t>
  </si>
  <si>
    <t>Fellesferie</t>
  </si>
  <si>
    <t>Avvik</t>
  </si>
  <si>
    <t>Gjennomført</t>
  </si>
  <si>
    <t>Plan</t>
  </si>
  <si>
    <t>Årsplan (timer)</t>
  </si>
  <si>
    <t>Årsplan (%)</t>
  </si>
  <si>
    <t>2010-2011</t>
  </si>
  <si>
    <t>Aug</t>
  </si>
  <si>
    <t>Sept</t>
  </si>
  <si>
    <t>Okt</t>
  </si>
  <si>
    <t>Nov</t>
  </si>
  <si>
    <t>Des</t>
  </si>
  <si>
    <t>Jan</t>
  </si>
  <si>
    <t>Feb</t>
  </si>
  <si>
    <t>Apr</t>
  </si>
  <si>
    <t>Totalt</t>
  </si>
  <si>
    <t>Sum fys.tren.</t>
  </si>
  <si>
    <t>Sym skyt/fysisk</t>
  </si>
  <si>
    <t>Skøyting</t>
  </si>
  <si>
    <t>Klassisk</t>
  </si>
  <si>
    <t>Skøyting u/staver</t>
  </si>
  <si>
    <t>Staking</t>
  </si>
  <si>
    <t>Løp/skigang</t>
  </si>
  <si>
    <t>Sykkel</t>
  </si>
  <si>
    <t>Annet</t>
  </si>
  <si>
    <t>Konk.tid</t>
  </si>
  <si>
    <t>Hviledag</t>
  </si>
  <si>
    <t>Sykedag</t>
  </si>
  <si>
    <t>Hvilepuls</t>
  </si>
  <si>
    <t>Antall skyteøkter</t>
  </si>
  <si>
    <t>Antall TT-økter</t>
  </si>
  <si>
    <t>Antall fysiske økter</t>
  </si>
  <si>
    <t>Skole time</t>
  </si>
  <si>
    <t>Kl</t>
  </si>
  <si>
    <t>Mandag</t>
  </si>
  <si>
    <t>Tirsdag</t>
  </si>
  <si>
    <t>Onsdag</t>
  </si>
  <si>
    <t>Torsdag</t>
  </si>
  <si>
    <t>Fredag</t>
  </si>
  <si>
    <t>Lørdag</t>
  </si>
  <si>
    <t>Søndag</t>
  </si>
  <si>
    <t>Frokost</t>
  </si>
  <si>
    <t>Søvn</t>
  </si>
  <si>
    <t>Avreise skole</t>
  </si>
  <si>
    <t>1. Treningsøkt</t>
  </si>
  <si>
    <t>Lunsj</t>
  </si>
  <si>
    <t>Middag/lekser</t>
  </si>
  <si>
    <t>2. Treningsøkt</t>
  </si>
  <si>
    <t>Avreise treningssamling/konkurranse</t>
  </si>
  <si>
    <t>Egentrening</t>
  </si>
  <si>
    <t>Klubbtrening</t>
  </si>
  <si>
    <t>Reise</t>
  </si>
  <si>
    <t>Hjemreise fra treningssamling/konkurranse</t>
  </si>
  <si>
    <t>Kveldsmat/lekser</t>
  </si>
  <si>
    <t>Visjon</t>
  </si>
  <si>
    <t>Sportslig mål</t>
  </si>
  <si>
    <t>(Fysisk+skyting)</t>
  </si>
  <si>
    <t>Hovedfokus</t>
  </si>
  <si>
    <t>(Fysisk)</t>
  </si>
  <si>
    <t>(Skyting)</t>
  </si>
  <si>
    <t>Utviklingsmål</t>
  </si>
  <si>
    <t>Konskvens</t>
  </si>
  <si>
    <t>Fast søvnrytme. Dagen i morgen starter dagen i forveien. Minimum 8t søvn i døgnet.
Trening og restitusjon er to sider av samme sak!</t>
  </si>
  <si>
    <t>Kvalitet på skyting, ta med få skudd på trening og heller ha stort 
fokus på hvert enkelt skudd</t>
  </si>
  <si>
    <t>Mål Skyting</t>
  </si>
  <si>
    <t>Ligg</t>
  </si>
  <si>
    <t>Stå</t>
  </si>
  <si>
    <t>Total</t>
  </si>
  <si>
    <t>Treffprosent</t>
  </si>
  <si>
    <t>Standplass tid</t>
  </si>
  <si>
    <t>Presisjonstest (20/20)</t>
  </si>
  <si>
    <t>Tyskertesten</t>
  </si>
  <si>
    <t>Diametertesten</t>
  </si>
  <si>
    <t>Kombinasjonstest (30/30)</t>
  </si>
  <si>
    <t>Egenskap</t>
  </si>
  <si>
    <t>Fysisk kapasitet</t>
  </si>
  <si>
    <t>Kapasitet, evne til å holde høg fart, skate</t>
  </si>
  <si>
    <t>utholdenhet, terskelfart, skate</t>
  </si>
  <si>
    <t>Generell styrke, utholdenhet lokalt</t>
  </si>
  <si>
    <t>Spesifikk styrke, styrkestak, medisinball</t>
  </si>
  <si>
    <t>Maksimal styrke</t>
  </si>
  <si>
    <t>Spenst</t>
  </si>
  <si>
    <t>Teknikk skate</t>
  </si>
  <si>
    <t>Padling</t>
  </si>
  <si>
    <t>Dobbeldans</t>
  </si>
  <si>
    <t>Enkeldans</t>
  </si>
  <si>
    <t>Friskate (teknisk taktisk)</t>
  </si>
  <si>
    <t>Mentalt/ treningsmessig</t>
  </si>
  <si>
    <t>Jobbe med arbeidsoppgåver</t>
  </si>
  <si>
    <t>Prioritering av trening</t>
  </si>
  <si>
    <t>Mental trening, visualisering, fokus</t>
  </si>
  <si>
    <t>Spenningsregulering mtp skirenn</t>
  </si>
  <si>
    <t>Kjenne sine eigen kropp mtp treningstoleranse</t>
  </si>
  <si>
    <t>Skyting</t>
  </si>
  <si>
    <t>Total Treffprosent</t>
  </si>
  <si>
    <t>Treffprosent Ligg</t>
  </si>
  <si>
    <t>Treffprosent Stå</t>
  </si>
  <si>
    <t>Skyteteknikk</t>
  </si>
  <si>
    <t>Standplass tid Ligg</t>
  </si>
  <si>
    <t>Standplass tid Stå</t>
  </si>
  <si>
    <t>Skytestilling Ligg</t>
  </si>
  <si>
    <t>Skytestilling Stå</t>
  </si>
  <si>
    <t>Pusteteknikk Ligg</t>
  </si>
  <si>
    <t>Pusteteknikk Stå</t>
  </si>
  <si>
    <t>Sikteteknikk Ligg</t>
  </si>
  <si>
    <t>Sikteteknikk Stå</t>
  </si>
  <si>
    <t>Avtrekksteknikk Ligg</t>
  </si>
  <si>
    <t>Avtrekksteknikk Stå</t>
  </si>
  <si>
    <t>Gruppas målsettninger:</t>
  </si>
  <si>
    <t>Testløp</t>
  </si>
  <si>
    <t>Renn</t>
  </si>
  <si>
    <t>Intervall/hard økter</t>
  </si>
  <si>
    <t>Testløp Stærkabyåsen.Oppmøte Statuen kl 10:00</t>
  </si>
  <si>
    <t>YS</t>
  </si>
  <si>
    <t>Testløp Stærkabyåsen.Oppmøte Statuen kl 18:00</t>
  </si>
  <si>
    <t>Testløp skate V. Spone. Oppmøte Statuen kl 10:00</t>
  </si>
  <si>
    <t>Testløp skate V. Spone. Oppmøte Statuen kl 18:00</t>
  </si>
  <si>
    <t>Furumo mila I-4</t>
  </si>
  <si>
    <t>Prestfosstaffeten</t>
  </si>
  <si>
    <t>Koboltgruvene opp. Løp motbakke I-4/5</t>
  </si>
  <si>
    <t>Styre og trenere SIL</t>
  </si>
  <si>
    <t>Navn</t>
  </si>
  <si>
    <t>Mail</t>
  </si>
  <si>
    <t>TLF</t>
  </si>
  <si>
    <t>15+</t>
  </si>
  <si>
    <t>Hans A. Bjørndalen</t>
  </si>
  <si>
    <t>hans_anton81@hotmail.com</t>
  </si>
  <si>
    <t>Magnus Bergan</t>
  </si>
  <si>
    <t>joe_cole40@hotmail.com</t>
  </si>
  <si>
    <t>Bjørnar Johannsen</t>
  </si>
  <si>
    <t>idrettsleder@modum-bad.no</t>
  </si>
  <si>
    <t>Morten Eken</t>
  </si>
  <si>
    <t>morten.eken@modum.kommune.no</t>
  </si>
  <si>
    <t>Jan Skinnes</t>
  </si>
  <si>
    <t>jaskinne@online.no</t>
  </si>
  <si>
    <t>Jens Scherven</t>
  </si>
  <si>
    <t>jensrs@online.no</t>
  </si>
  <si>
    <t>Thor Erik Varsla</t>
  </si>
  <si>
    <t>tevarsla@sauer-danfoss.com</t>
  </si>
  <si>
    <t>Per Schøyen</t>
  </si>
  <si>
    <t>per.skoien@laagendalsposten.no</t>
  </si>
  <si>
    <t>Arnstein Solum</t>
  </si>
  <si>
    <t xml:space="preserve">anstein.solum@gmail.com </t>
  </si>
  <si>
    <t>Lillian Grønhovd</t>
  </si>
  <si>
    <t>lilliagr@online.no</t>
  </si>
  <si>
    <t>Gjermund Holm</t>
  </si>
  <si>
    <t>gjermund.holm@fastlane.no</t>
  </si>
  <si>
    <t>Nils Anders Lien</t>
  </si>
  <si>
    <t>na-lien@frisurf.no</t>
  </si>
  <si>
    <t>Dag Bjørndalen</t>
  </si>
  <si>
    <t>Anne Halvorsen</t>
  </si>
  <si>
    <t>Aktive?</t>
  </si>
  <si>
    <t>På trening!</t>
  </si>
  <si>
    <t>Årsmodell</t>
  </si>
  <si>
    <t>Navn utøvere</t>
  </si>
  <si>
    <t>Mail utøver</t>
  </si>
  <si>
    <t>Tlf</t>
  </si>
  <si>
    <t>Mail foresatte</t>
  </si>
  <si>
    <t>Marianne Skinnes</t>
  </si>
  <si>
    <t>Andre Kristiansen</t>
  </si>
  <si>
    <t>ankr03@gmail.com</t>
  </si>
  <si>
    <t>annestine.bergan@c2i.net</t>
  </si>
  <si>
    <t>Christian Bache</t>
  </si>
  <si>
    <t>christian_bache@hotmail.com</t>
  </si>
  <si>
    <t xml:space="preserve">Even Olav Tandberg </t>
  </si>
  <si>
    <t>magne.olav.tandberg@modum.kommune.no</t>
  </si>
  <si>
    <t>Charlotte Olstad Fossli</t>
  </si>
  <si>
    <t>cofo@online.no</t>
  </si>
  <si>
    <t>pafossl@online.no</t>
  </si>
  <si>
    <t>Elin Støvern</t>
  </si>
  <si>
    <t>elinstovern@hotmail.com</t>
  </si>
  <si>
    <t>me-sto@frisurf.no</t>
  </si>
  <si>
    <t>Malene Saxebøl</t>
  </si>
  <si>
    <t>Eirik R. Christiansen</t>
  </si>
  <si>
    <t>eirikrc@gmail.com</t>
  </si>
  <si>
    <t>Even Hoffart</t>
  </si>
  <si>
    <t>krhoffa@online.no</t>
  </si>
  <si>
    <t>Henning Kleven</t>
  </si>
  <si>
    <t>klehe@jbv.no</t>
  </si>
  <si>
    <t>randi.berntsberg@lierskolen.no</t>
  </si>
  <si>
    <t>Nina Støvern</t>
  </si>
  <si>
    <t>nina_stovern@hotmail.com</t>
  </si>
  <si>
    <t>Jan Erik Buskerud</t>
  </si>
  <si>
    <t>jp_rakkis@hotmail.com</t>
  </si>
  <si>
    <t>sibusk@online.no</t>
  </si>
  <si>
    <t>Hanna Sofie Nygård</t>
  </si>
  <si>
    <t>Hanna_Sofie94@hotmail.com</t>
  </si>
  <si>
    <t>nygaard.sport@sport1.no</t>
  </si>
  <si>
    <t>Tomas Ruud</t>
  </si>
  <si>
    <t>tomas@tomasruud.com</t>
  </si>
  <si>
    <t>Siri Kleiv</t>
  </si>
  <si>
    <t>sv-kleiv@online.no</t>
  </si>
  <si>
    <t>Gaute Kvistad Vee</t>
  </si>
  <si>
    <t>g-kvista@online.no</t>
  </si>
  <si>
    <t>brv@thiis.no</t>
  </si>
  <si>
    <t>Tord E. Andersen</t>
  </si>
  <si>
    <t>tord.andersen@hotmail.com</t>
  </si>
  <si>
    <t>torgeir.andersen@drbv.no</t>
  </si>
  <si>
    <t xml:space="preserve">elin.borrud@ramboll.no </t>
  </si>
  <si>
    <t>Vegard Skinnes</t>
  </si>
  <si>
    <t>veggi94@hotmail.com</t>
  </si>
  <si>
    <t>Maren Bendiksby</t>
  </si>
  <si>
    <t>hege.bendiksby@gmail.com</t>
  </si>
  <si>
    <t>Mathilde Rønning</t>
  </si>
  <si>
    <t>mathilde-runner@hotmail.com</t>
  </si>
  <si>
    <t>gr@modum.sparebank1.no</t>
  </si>
  <si>
    <t>Martine Opsahl Oldebråten</t>
  </si>
  <si>
    <t>morolde@online.no</t>
  </si>
  <si>
    <t>Anette Grønhovd Fossen</t>
  </si>
  <si>
    <t>agr3142@hotmail.com</t>
  </si>
  <si>
    <t>Kjersti Ramstad</t>
  </si>
  <si>
    <t>steinogester@hotmail.com</t>
  </si>
  <si>
    <t>Simen Kleven</t>
  </si>
  <si>
    <t>gukkle@online.no</t>
  </si>
  <si>
    <t>Sondre Johannessen</t>
  </si>
  <si>
    <t>sondrejohannesen96@hotmail.com</t>
  </si>
  <si>
    <t>bjornar.johannessen@gmail.com</t>
  </si>
  <si>
    <t>Vebjørn Nyhus</t>
  </si>
  <si>
    <t>vebjornsoderbergnyhus@hotmail.com</t>
  </si>
  <si>
    <t>roarnyhus@yahoo.no</t>
  </si>
  <si>
    <t>Ida Lien</t>
  </si>
  <si>
    <t>Marie Kvistad Vee</t>
  </si>
  <si>
    <t>Hanna E. Andersen</t>
  </si>
  <si>
    <t>Liv Kleiv</t>
  </si>
  <si>
    <t>Kari Velstad</t>
  </si>
  <si>
    <t>heidihubner@hotmail.com</t>
  </si>
  <si>
    <t>Didrik Bekken</t>
  </si>
  <si>
    <t>tabekken@frisurf.no</t>
  </si>
  <si>
    <t>Kenneth Ruud</t>
  </si>
  <si>
    <t>olav.ruud@online.no</t>
  </si>
  <si>
    <t>Niklas Gamst Schjerven</t>
  </si>
  <si>
    <t>Oscar Lillemoen</t>
  </si>
  <si>
    <t>wencolaf@online.no</t>
  </si>
  <si>
    <t>Martin Bjørndalen Mathisen</t>
  </si>
  <si>
    <t>tem@aeg.no</t>
  </si>
  <si>
    <t>Sigurd Rønning</t>
  </si>
  <si>
    <t>Øyvind Andre Carlsen</t>
  </si>
  <si>
    <t>Live Bendiksby</t>
  </si>
  <si>
    <t>helge.bendiksby@bdonoraudit.no</t>
  </si>
  <si>
    <t>Kristiane Holm</t>
  </si>
  <si>
    <t>Silje Johannessen</t>
  </si>
  <si>
    <t>bjornar.johannessen@start.no</t>
  </si>
  <si>
    <t>Anna Midtskogen</t>
  </si>
  <si>
    <t>annk-aaby@hotmail.com</t>
  </si>
  <si>
    <t>Dag Sander Bjørndalen</t>
  </si>
  <si>
    <t>d-bj2@online.no</t>
  </si>
  <si>
    <t>Even Grønhovd Fossen</t>
  </si>
  <si>
    <t>Rune Johansen</t>
  </si>
  <si>
    <t>hurb@online.no</t>
  </si>
  <si>
    <t>Erik Ramstad</t>
  </si>
  <si>
    <t>Christian Skøien</t>
  </si>
  <si>
    <t>Eivind Solum</t>
  </si>
  <si>
    <t>Lars Kleven</t>
  </si>
  <si>
    <t>Testløp V. Spone</t>
  </si>
  <si>
    <t>Testløp Stærkabyåsen</t>
  </si>
  <si>
    <t>15/16 = 7km</t>
  </si>
  <si>
    <t>Junior = 8km</t>
  </si>
  <si>
    <t>Etternavn</t>
  </si>
  <si>
    <t>Fornavn</t>
  </si>
  <si>
    <t>Type rulleski</t>
  </si>
  <si>
    <t>Kleven</t>
  </si>
  <si>
    <t>Henning</t>
  </si>
  <si>
    <t>Marwe 0</t>
  </si>
  <si>
    <t>Avlyst!</t>
  </si>
  <si>
    <t>Buskerud</t>
  </si>
  <si>
    <t>Jan Erik</t>
  </si>
  <si>
    <t>Støvern</t>
  </si>
  <si>
    <t>Nina</t>
  </si>
  <si>
    <t>Swenor 2</t>
  </si>
  <si>
    <t>Fossli Olstad</t>
  </si>
  <si>
    <t>Charlotte</t>
  </si>
  <si>
    <t>Vee</t>
  </si>
  <si>
    <t>Gaute Kvistad</t>
  </si>
  <si>
    <t>Hans Anton</t>
  </si>
  <si>
    <t>Bjørndalen</t>
  </si>
  <si>
    <t>Nygård</t>
  </si>
  <si>
    <t>Hanna Sofie</t>
  </si>
  <si>
    <t>Ruud</t>
  </si>
  <si>
    <t>Thomas</t>
  </si>
  <si>
    <t>Skinnes</t>
  </si>
  <si>
    <t>Vegard</t>
  </si>
  <si>
    <t>Håkon</t>
  </si>
  <si>
    <t>Andersen</t>
  </si>
  <si>
    <t>Tord</t>
  </si>
  <si>
    <t>Kleiv</t>
  </si>
  <si>
    <t>Siri</t>
  </si>
  <si>
    <t>Rønning</t>
  </si>
  <si>
    <t>Mathilde</t>
  </si>
  <si>
    <t>Bendiksby</t>
  </si>
  <si>
    <t>Maren</t>
  </si>
  <si>
    <t>Sigurd *</t>
  </si>
  <si>
    <t xml:space="preserve">Sigurd </t>
  </si>
  <si>
    <t>*kl</t>
  </si>
  <si>
    <t>Sondre</t>
  </si>
  <si>
    <t>Johansen</t>
  </si>
  <si>
    <t>28:25:00*</t>
  </si>
  <si>
    <t>Vebjørn</t>
  </si>
  <si>
    <t>Nyhus</t>
  </si>
  <si>
    <t>Swenor skate jr</t>
  </si>
  <si>
    <t>Simen</t>
  </si>
  <si>
    <t>?</t>
  </si>
  <si>
    <t>Martin</t>
  </si>
  <si>
    <t>Tor Erling</t>
  </si>
  <si>
    <t>Mathisen</t>
  </si>
  <si>
    <t xml:space="preserve">Mads </t>
  </si>
  <si>
    <t>Fredheim</t>
  </si>
  <si>
    <t>Nordski 1000</t>
  </si>
  <si>
    <t>Rune</t>
  </si>
  <si>
    <t>Anette</t>
  </si>
  <si>
    <t>Grønhovd</t>
  </si>
  <si>
    <t>Silje</t>
  </si>
  <si>
    <t xml:space="preserve">Lars </t>
  </si>
  <si>
    <t>Kristiane</t>
  </si>
  <si>
    <t>Holm</t>
  </si>
  <si>
    <t xml:space="preserve">Live </t>
  </si>
  <si>
    <t>Karoline</t>
  </si>
  <si>
    <t>Dag Sander</t>
  </si>
  <si>
    <t xml:space="preserve">Erik </t>
  </si>
  <si>
    <t>Ramstad</t>
  </si>
  <si>
    <t>Skøien</t>
  </si>
  <si>
    <t>Solum</t>
  </si>
  <si>
    <t>Eivind</t>
  </si>
  <si>
    <t>Kenneth</t>
  </si>
  <si>
    <t xml:space="preserve">Even </t>
  </si>
  <si>
    <t xml:space="preserve">Marie </t>
  </si>
  <si>
    <t>Kvistad Vee</t>
  </si>
  <si>
    <t>Topp 10 Skøytetest (kort)</t>
  </si>
  <si>
    <t>Topp 10 Sterkabyåsen (G)</t>
  </si>
  <si>
    <t>Dato</t>
  </si>
  <si>
    <t>Tid</t>
  </si>
  <si>
    <t>Ole Einar</t>
  </si>
  <si>
    <t>Sigurd</t>
  </si>
  <si>
    <t>Topp 10 Skøytetest (lang)</t>
  </si>
  <si>
    <t>Topp 10 Sterkabyåsen (J)</t>
  </si>
  <si>
    <t>Synnøve</t>
  </si>
  <si>
    <t>Thoresen</t>
  </si>
  <si>
    <t>Ida</t>
  </si>
  <si>
    <t>Lien</t>
  </si>
  <si>
    <t>Høstferie 1</t>
  </si>
  <si>
    <t>Høstferie 2</t>
  </si>
  <si>
    <t>Høstferie 3</t>
  </si>
  <si>
    <t>Høstferie 4</t>
  </si>
  <si>
    <t>Høstferie 5</t>
  </si>
  <si>
    <t>Høstferie 6</t>
  </si>
  <si>
    <t>Høstferie 7</t>
  </si>
  <si>
    <t>Juleferie 23</t>
  </si>
  <si>
    <t>Juleferie 24</t>
  </si>
  <si>
    <t>Juleferie 25</t>
  </si>
  <si>
    <t>Juleferie 26</t>
  </si>
  <si>
    <t>Juleferie 27</t>
  </si>
  <si>
    <t>Juleferie 28</t>
  </si>
  <si>
    <t>Juleferie 29</t>
  </si>
  <si>
    <t>Juleferie 30</t>
  </si>
  <si>
    <t>Juleferie 31</t>
  </si>
  <si>
    <t>Juleferie 1</t>
  </si>
  <si>
    <t>Juleferie 2</t>
  </si>
  <si>
    <t>Vinterferie 25</t>
  </si>
  <si>
    <t>Vinterferie 26</t>
  </si>
  <si>
    <t>Vinterferie 27</t>
  </si>
  <si>
    <t>Vinterferie 28</t>
  </si>
  <si>
    <t>Vinterferie 1</t>
  </si>
  <si>
    <t>Vinterferie 3</t>
  </si>
  <si>
    <t>Vinterferie 2</t>
  </si>
  <si>
    <t>Påske 30</t>
  </si>
  <si>
    <t>Påske 31</t>
  </si>
  <si>
    <t>Påske 1</t>
  </si>
  <si>
    <t>Påske 2</t>
  </si>
  <si>
    <t>SUM</t>
  </si>
  <si>
    <t>Bendit ÅL</t>
  </si>
  <si>
    <t>Basis/ferie</t>
  </si>
  <si>
    <t>Langkjøring/Egentrening</t>
  </si>
  <si>
    <t xml:space="preserve">Frida </t>
  </si>
  <si>
    <t>Krisstoffer</t>
  </si>
  <si>
    <t>Frida</t>
  </si>
  <si>
    <t>Molberg</t>
  </si>
  <si>
    <t>simen2611@live.no</t>
  </si>
  <si>
    <t>dag.bjorndalen@ntg.no</t>
  </si>
  <si>
    <t>Helge Bendiksby</t>
  </si>
  <si>
    <t>Langtur løp kjennåsen. Statuen kl 10:00</t>
  </si>
  <si>
    <t>Furumoløypa + bading kl 10:00</t>
  </si>
  <si>
    <t>OEB løypa kl 10:00. Statuen.</t>
  </si>
  <si>
    <t>Tjøsterjuvet. Statoil kl 09:30 avreise</t>
  </si>
  <si>
    <t>Sykkel statuen kl 10:00</t>
  </si>
  <si>
    <t>Eizenberger</t>
  </si>
  <si>
    <t>Erik Andre</t>
  </si>
  <si>
    <t>Ane</t>
  </si>
  <si>
    <t>Anna</t>
  </si>
  <si>
    <t>Bolstad Thoresen</t>
  </si>
  <si>
    <t>Tilbakegang</t>
  </si>
  <si>
    <t>Fremgang</t>
  </si>
  <si>
    <t>Fremgang fra forrige test</t>
  </si>
  <si>
    <t>I-3 Skøyting. Eikvang kl 18:00</t>
  </si>
  <si>
    <t>8-talls intervall 3-4 serier elghufs. Eikvang kl 18:00</t>
  </si>
  <si>
    <t>I-4 Klassisk. Eikvang kl 18:00</t>
  </si>
  <si>
    <t>Gikk</t>
  </si>
  <si>
    <t>Kari</t>
  </si>
  <si>
    <t>Velstad</t>
  </si>
  <si>
    <t>Lillemoen</t>
  </si>
  <si>
    <t>Oscar</t>
  </si>
  <si>
    <t>Oskar</t>
  </si>
  <si>
    <t>Ragnhild</t>
  </si>
  <si>
    <t xml:space="preserve">Liv </t>
  </si>
  <si>
    <t>Hedda</t>
  </si>
  <si>
    <t xml:space="preserve">Bolstad  </t>
  </si>
  <si>
    <t>Erik</t>
  </si>
  <si>
    <t>Langtur klassisk kl 10:00, Nygårdshøgda</t>
  </si>
  <si>
    <t>I-4/5 Skøyting. Eikvang kl 18:00</t>
  </si>
  <si>
    <t>Henning Tandberg</t>
  </si>
  <si>
    <t>henningtandberg@hotmail.com</t>
  </si>
  <si>
    <t>Basis: hurtighet b-4 kl 18:00 Eikvang. HT</t>
  </si>
  <si>
    <t>Uke nr</t>
  </si>
  <si>
    <t>Turnus uke</t>
  </si>
  <si>
    <t>Fri</t>
  </si>
  <si>
    <t>09:00-22:00</t>
  </si>
  <si>
    <t>09:00-Døgn</t>
  </si>
  <si>
    <t>09:00 av</t>
  </si>
  <si>
    <t>09:00-12:00</t>
  </si>
  <si>
    <t>14:00 - døgn</t>
  </si>
  <si>
    <t>08:30-21:30</t>
  </si>
  <si>
    <t>09:00 døgn</t>
  </si>
  <si>
    <t>14:00 døgn</t>
  </si>
  <si>
    <t>1-6.Mai</t>
  </si>
  <si>
    <t>7-13.Mai</t>
  </si>
  <si>
    <t>14-20.Mai</t>
  </si>
  <si>
    <t>21-27.Mai</t>
  </si>
  <si>
    <t>28-3. Juni</t>
  </si>
  <si>
    <t>4-10.Juni</t>
  </si>
  <si>
    <t>11-17.Juni</t>
  </si>
  <si>
    <t>18-24.Juni</t>
  </si>
  <si>
    <t>25-1.Juli</t>
  </si>
  <si>
    <t>2-8.Juli</t>
  </si>
  <si>
    <t>9-15.Juli</t>
  </si>
  <si>
    <t>16-22.Juli</t>
  </si>
  <si>
    <t>23-29.Juli</t>
  </si>
  <si>
    <t>30-5.Aug</t>
  </si>
  <si>
    <t>6-12.Aug</t>
  </si>
  <si>
    <t>13-19.Aug</t>
  </si>
  <si>
    <t>20-26.Aug</t>
  </si>
  <si>
    <t>27-2.Sept</t>
  </si>
  <si>
    <t>3-9.Sept</t>
  </si>
  <si>
    <t>10-16.Sept</t>
  </si>
  <si>
    <t>17-23.Sept</t>
  </si>
  <si>
    <t>24-30.Sept</t>
  </si>
  <si>
    <t>1-7. Okt</t>
  </si>
  <si>
    <t>8-14.Okt</t>
  </si>
  <si>
    <t>15-21.Okt</t>
  </si>
  <si>
    <t>22-28.Okt</t>
  </si>
  <si>
    <t>29-4.Nov</t>
  </si>
  <si>
    <t>5-11.Nov</t>
  </si>
  <si>
    <t>12-18.Nov</t>
  </si>
  <si>
    <t>19-25.Nov</t>
  </si>
  <si>
    <t>26-2.Des</t>
  </si>
  <si>
    <t>3-9.Des</t>
  </si>
  <si>
    <t>10-16.Des</t>
  </si>
  <si>
    <t>17-23.Des</t>
  </si>
  <si>
    <t>24-30.des</t>
  </si>
  <si>
    <t>RomjulsTestløp Simostranda kl 18:00</t>
  </si>
  <si>
    <t>Høstferie 29</t>
  </si>
  <si>
    <t>Høstferie 30</t>
  </si>
  <si>
    <t xml:space="preserve">NC </t>
  </si>
  <si>
    <t>Bendit Kvalfoss sprinten</t>
  </si>
  <si>
    <t>HL Voss</t>
  </si>
  <si>
    <t>NM jr Tonstad</t>
  </si>
  <si>
    <t>NC/NM Dombås</t>
  </si>
  <si>
    <t>Vinterferie 23</t>
  </si>
  <si>
    <t>Påske 23</t>
  </si>
  <si>
    <t>Påske 24</t>
  </si>
  <si>
    <t>Påske 25</t>
  </si>
  <si>
    <t>Påske 26</t>
  </si>
  <si>
    <t>Påske 27</t>
  </si>
  <si>
    <t>Påske 28</t>
  </si>
  <si>
    <t>Påske 29</t>
  </si>
  <si>
    <t>Vinterferie 24</t>
  </si>
  <si>
    <t>Langtur Sykkel. Statuen kl 10:00</t>
  </si>
  <si>
    <t>Skolefri</t>
  </si>
  <si>
    <t>Basis Skyting 18:30 HT Kartlegging 3i/3j</t>
  </si>
  <si>
    <t>Skyting 18:30 HT skytetest 7a</t>
  </si>
  <si>
    <t>Nasjonaldag</t>
  </si>
  <si>
    <t>BasisStyrke 18:30 Eikvang. Kleven</t>
  </si>
  <si>
    <t>Gokart Sigdal. Eikvang kl 13:00</t>
  </si>
  <si>
    <t>I-4 Skøyting. Statuen kl 18:00. HAB</t>
  </si>
  <si>
    <t>I-3 Sykkel off-road. Statuen kl 18:00. HAB</t>
  </si>
  <si>
    <t>I-3 løp. Oppmøte Haugfoss kl 18:00.HAB</t>
  </si>
  <si>
    <t>Langtur Rulleski. Statuen kl 10:00</t>
  </si>
  <si>
    <t>I-4 Skøyting. Statuen kl 18:00. (HAB)</t>
  </si>
  <si>
    <t>I-3 Skøyting. Statuen kl 18:00.(HAB)</t>
  </si>
  <si>
    <t>Basis Hurtighet: B-4 Skyting 18:30 HT</t>
  </si>
  <si>
    <t>Basis Hurtighet B-4 Skyting 19:00. Kleven</t>
  </si>
  <si>
    <t>Basis Bevegelighet/Skyting B-2: joggesko/vame klær 19:00. HT</t>
  </si>
  <si>
    <t>Basis 1 Skyting 18:00 HT, DAG, NAL,GH,Synnøve: Oppfølging 1il1</t>
  </si>
  <si>
    <t>UtviklingsøktSkyting 18:00 DAG</t>
  </si>
  <si>
    <t xml:space="preserve">Basis 1 Skyting 18:00 HT,DAG, NAL,GH,Synnøve: Oppfølging 1il1 </t>
  </si>
  <si>
    <t>Basis Hurtighet: B-4 Skyting 19:00. Kleven</t>
  </si>
  <si>
    <t>testøpSkyting 18:00 DAG/NAL</t>
  </si>
  <si>
    <t>Basis Hurtighet B-4 Skyting 19:00. HT</t>
  </si>
  <si>
    <t>NC Mo i Rana Sprint</t>
  </si>
  <si>
    <t>NC Mo i Rana Super sprint</t>
  </si>
  <si>
    <t>ØM, Drangedal</t>
  </si>
  <si>
    <t>Skyting 18:00 DAG skytetest 7a</t>
  </si>
  <si>
    <t>Basis Skyting/Kombinasjon 18:00 BRV</t>
  </si>
  <si>
    <t>rulleski komb Skyting 18:00 HT</t>
  </si>
  <si>
    <t>Basis Styrkekomb joggesko 19:00 Eikvang. HT</t>
  </si>
  <si>
    <t>Basis Styrkekomb joggesko 19:00 Eikvang. Kleven</t>
  </si>
  <si>
    <t>Rulleski Kombinasjon 18:00 DAG</t>
  </si>
  <si>
    <t>Basis Koordinasjon/skyting rulleski 19:00 Eikvang. HT</t>
  </si>
  <si>
    <t>Basis paicore/komb joggesko 18:30 Eikvang. HT</t>
  </si>
  <si>
    <t>Basis 1 Skyting 18:30 HT</t>
  </si>
  <si>
    <t>rulleski komb Skyting i:4 18:00 HT</t>
  </si>
  <si>
    <t>Basis Ski -koordinasjon/komb 19:00 Eikvang. HT</t>
  </si>
  <si>
    <t>Basis Ski -hurtighet/komb 19:00 Eikvang. HT</t>
  </si>
  <si>
    <t>I-4 Skøyting. Oppmøte Stadion kl 18:00</t>
  </si>
  <si>
    <t>I-3 Skøyting. Stadion kl 18:00</t>
  </si>
  <si>
    <t>Hodelykt! I-4 løp m/korte staver. Oppmøte Eikvang kl 18:00</t>
  </si>
  <si>
    <t>Klubb samling Geilo</t>
  </si>
  <si>
    <t>SB1 Cup, Geilo sprint</t>
  </si>
  <si>
    <t>SB1 Cup, Geilo fellesstart</t>
  </si>
  <si>
    <t>SB1 Cup, Ål normal</t>
  </si>
  <si>
    <t>SB1 Cup, Ål sprint</t>
  </si>
  <si>
    <t>SB1 Cup Simostranda KM Normal</t>
  </si>
  <si>
    <t>SB1 Cup Simostranda KM Sprint</t>
  </si>
  <si>
    <t>SB1 Cup Hønefoss, normal</t>
  </si>
  <si>
    <t>SB1 Cup Hønefoss, Staffet KM</t>
  </si>
  <si>
    <t>NC Natrudstilen</t>
  </si>
  <si>
    <r>
      <t xml:space="preserve">I-4 </t>
    </r>
    <r>
      <rPr>
        <b/>
        <sz val="10"/>
        <color indexed="10"/>
        <rFont val="Arial"/>
        <family val="2"/>
      </rPr>
      <t>Komb</t>
    </r>
    <r>
      <rPr>
        <sz val="10"/>
        <rFont val="Arial"/>
        <family val="2"/>
      </rPr>
      <t xml:space="preserve"> skøyting. Eikvang kl 18:00</t>
    </r>
  </si>
  <si>
    <t>I-(3)4/5 Skøyting. Eikvang kl 18:00</t>
  </si>
  <si>
    <t>Basis: styrke og klikk 18.00 Eikvang DAG</t>
  </si>
  <si>
    <t xml:space="preserve"> Skøyting-hurtighet/komb 19:00 Eikvang. HT</t>
  </si>
  <si>
    <t>Langtur klassisk kl 08:00, Nygårdshøgda HT</t>
  </si>
  <si>
    <t xml:space="preserve"> Skøyting-hurtighet/komb 19:00. HT</t>
  </si>
  <si>
    <t>Basis: Paincore kl 19:00 Eikvang inne. HT</t>
  </si>
  <si>
    <t>Langtur klassisk kl 18.00 HT Engersetra</t>
  </si>
  <si>
    <t>Rolig /lang komb klassisk DAG</t>
  </si>
  <si>
    <t>Kombinasjon kl.18.00 HT Hardkom 15-16 år?</t>
  </si>
  <si>
    <t>Langtur klassisk kl 18.00 DAG Langløypa? hodelykt</t>
  </si>
  <si>
    <t>Langtur klassisk kl 18.00 DAG  Langløypa? Hodelykt</t>
  </si>
  <si>
    <t>Basis: restitusjon/klikk kl 19:00 inne GEVÆR. HT</t>
  </si>
  <si>
    <t>Hard komb Klassisk kl 19:00. HT</t>
  </si>
  <si>
    <t>Rolig teknikk Skøyting. Eikvang kl 18:00</t>
  </si>
  <si>
    <t>Åpen treningsdag (97 mod.) ROVS HAB</t>
  </si>
  <si>
    <t>Langtur klassisk kl 18.00 HT Langløypa. Hodelykt</t>
  </si>
  <si>
    <t>Langtur klassisk kl 19.00 HT Langløypa. Hodelykt</t>
  </si>
  <si>
    <t>I-3 Klassisk. Lett terreng - teknikk. Eikvang kl 18:00</t>
  </si>
  <si>
    <t xml:space="preserve">SB1 cup Svene </t>
  </si>
  <si>
    <t>SB1 cup Svene</t>
  </si>
  <si>
    <t xml:space="preserve">Bendit Bjerke </t>
  </si>
  <si>
    <t>I-5 Skøyting. Eikvang kl 18:00</t>
  </si>
  <si>
    <t>Basis: hurtighet B-3 kl 19:00 HK</t>
  </si>
  <si>
    <t>NC  Steinkjer Spint</t>
  </si>
  <si>
    <t>NM Steinkjer Fellesstart</t>
  </si>
  <si>
    <t>NM Steinkjer mixstaffet</t>
  </si>
  <si>
    <t>Off. trening</t>
  </si>
  <si>
    <t>HL Langrenn. Fri tekn. Alvdal</t>
  </si>
  <si>
    <t>Hard komb 5*3min skøyting kl 19:00. HT</t>
  </si>
  <si>
    <t>Rolig teknikk klassisk. Eikvang kl 18:00</t>
  </si>
  <si>
    <t>Komb Klassisk kl 19:00. HT</t>
  </si>
  <si>
    <t>Ingen trening!</t>
  </si>
  <si>
    <t>Total sum 2012-12:</t>
  </si>
  <si>
    <t>Kretsamling BSSK junior.</t>
  </si>
  <si>
    <t>Fri tirsdag eller onsdag, avhengig av reisedag</t>
  </si>
  <si>
    <t>Christian</t>
  </si>
  <si>
    <t>Groven</t>
  </si>
  <si>
    <t>Brage</t>
  </si>
  <si>
    <t>Stampe</t>
  </si>
  <si>
    <t>Mathias</t>
  </si>
  <si>
    <t>Marwe 0?</t>
  </si>
  <si>
    <t xml:space="preserve">Cristian </t>
  </si>
  <si>
    <t xml:space="preserve">Anders </t>
  </si>
  <si>
    <t>Bjørnar</t>
  </si>
  <si>
    <t>Dag</t>
  </si>
  <si>
    <t>Sunniva</t>
  </si>
  <si>
    <t>Rosenlund</t>
  </si>
  <si>
    <t>Ola</t>
  </si>
  <si>
    <t>Olafsby</t>
  </si>
  <si>
    <t>Svenor 2</t>
  </si>
  <si>
    <t>Marius</t>
  </si>
  <si>
    <t>Tærud</t>
  </si>
  <si>
    <t>Emil</t>
  </si>
  <si>
    <t>Viken</t>
  </si>
  <si>
    <t xml:space="preserve">Kaisa </t>
  </si>
  <si>
    <t xml:space="preserve">Henning </t>
  </si>
  <si>
    <t>Thoresen Bolstad</t>
  </si>
  <si>
    <t>BSSK Samling 98-01</t>
  </si>
  <si>
    <t>Kretssamling SIL BSSK 98+</t>
  </si>
  <si>
    <t>Kretssamling Oberhof BSSK 98+</t>
  </si>
  <si>
    <t>Kretssamling Re BSSK 98+</t>
  </si>
  <si>
    <t>Kretssamling Liatoppen/Geilo BSSK 98+</t>
  </si>
  <si>
    <t>OEB Turmarsj?</t>
  </si>
  <si>
    <t>Rulleski NM, Bossmo og Yttern</t>
  </si>
  <si>
    <t>Kretssamling BSSK 98+ Oberhof</t>
  </si>
  <si>
    <t>Trening</t>
  </si>
  <si>
    <t>Skole</t>
  </si>
  <si>
    <r>
      <t xml:space="preserve">Toppidrettseleven på Rosthaug VG 1-3 2013-14. </t>
    </r>
    <r>
      <rPr>
        <b/>
        <sz val="28"/>
        <color indexed="10"/>
        <rFont val="Calibri"/>
        <family val="2"/>
      </rPr>
      <t>Stor treningsbelastning!</t>
    </r>
  </si>
  <si>
    <t>BSSK 00-98</t>
  </si>
  <si>
    <t>BSSK 01-98 gutter</t>
  </si>
  <si>
    <t>HT Basis + skyting</t>
  </si>
  <si>
    <t>LK løp  statuen kl 10:00</t>
  </si>
  <si>
    <t>Kretslag samling Svene BSSK 98+</t>
  </si>
  <si>
    <t>Kretslag samling SIL BSSK 98+</t>
  </si>
  <si>
    <t>Løpetrening Furumo 18.30. Intervall. HH</t>
  </si>
  <si>
    <t>LK skøyting m/teknikk. Statuen kl 18:00. HAB</t>
  </si>
  <si>
    <t>LK sykkel (offroad, grus). Statuen kl 18:00. HAB</t>
  </si>
  <si>
    <t>I-3 Skøyting m/teknikk. Oppmøte statuen kl 18:00. HAB</t>
  </si>
  <si>
    <t>I-3 Løp. Oppmøte Gamle butikken Haugfoss kl 18:00. HAB</t>
  </si>
  <si>
    <t>Testløp Stærkabyåsen.Oppmøte Statuen kl 18:00. HAB</t>
  </si>
  <si>
    <t>Testløp skate V. Spone. Oppmøte Statuen kl 18:00. HAB</t>
  </si>
  <si>
    <t>I-3 Sykkel (Offroad). Oppmøte statuen kl 18:00. HAB</t>
  </si>
  <si>
    <t>Dokka opp Trim kl 11:00. Konk: 12:30</t>
  </si>
  <si>
    <t>HH</t>
  </si>
  <si>
    <t>HT</t>
  </si>
  <si>
    <t>HAB</t>
  </si>
  <si>
    <t>Hilde Hovdenak</t>
  </si>
  <si>
    <t>DB</t>
  </si>
  <si>
    <t xml:space="preserve">1. </t>
  </si>
  <si>
    <t xml:space="preserve">2. </t>
  </si>
  <si>
    <t xml:space="preserve">3. </t>
  </si>
  <si>
    <t>Basis Fysisk + skyting. Stadion kl 18:00. HT</t>
  </si>
  <si>
    <t>HAB Beitostølen</t>
  </si>
  <si>
    <t>3c + Sykkelkomb. Stadion kl 18:00. HT</t>
  </si>
  <si>
    <t>3c + Rulleskikomb. Stadion kl 18:00. HT</t>
  </si>
  <si>
    <t>hurtighetskomb (løp). Stadion kl 18:00. HT</t>
  </si>
  <si>
    <t>2c + styrkekomb(Paincore). Stadion kl 18:00. HT</t>
  </si>
  <si>
    <t>HT Voss</t>
  </si>
  <si>
    <t>Stadion 18:00 skytetest 7a NAL?</t>
  </si>
  <si>
    <t>Basis Fysisk + skyting økt2. Stadion kl 18:00. HT</t>
  </si>
  <si>
    <t>Basis Fysisk + skyting økt1. Stadion kl 18:00. HT</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</si>
</sst>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Ja&quot;;&quot;Ja&quot;;&quot;Nei&quot;"/>
    <numFmt numFmtId="181" formatCode="&quot;Sann&quot;;&quot;Sann&quot;;&quot;Usann&quot;"/>
    <numFmt numFmtId="182" formatCode="&quot;På&quot;;&quot;På&quot;;&quot;Av&quot;"/>
    <numFmt numFmtId="183" formatCode="[h]:mm"/>
    <numFmt numFmtId="184" formatCode="[$€-2]\ ###,000_);[Red]\([$€-2]\ ###,000\)"/>
    <numFmt numFmtId="185" formatCode="0.0"/>
    <numFmt numFmtId="186" formatCode="hh:mm;@"/>
  </numFmts>
  <fonts count="71">
    <font>
      <sz val="10"/>
      <name val="Arial"/>
      <family val="0"/>
    </font>
    <font>
      <b/>
      <sz val="10"/>
      <name val="Arial"/>
      <family val="2"/>
    </font>
    <font>
      <b/>
      <i/>
      <sz val="10"/>
      <name val="Calibri"/>
      <family val="2"/>
    </font>
    <font>
      <b/>
      <sz val="12"/>
      <name val="Arial"/>
      <family val="2"/>
    </font>
    <font>
      <b/>
      <sz val="8"/>
      <name val="Tahoma"/>
      <family val="2"/>
    </font>
    <font>
      <b/>
      <sz val="20"/>
      <name val="Arial"/>
      <family val="2"/>
    </font>
    <font>
      <u val="single"/>
      <sz val="11"/>
      <color indexed="12"/>
      <name val="Calibri"/>
      <family val="2"/>
    </font>
    <font>
      <b/>
      <sz val="14"/>
      <name val="Arial"/>
      <family val="2"/>
    </font>
    <font>
      <b/>
      <sz val="16"/>
      <name val="Arial"/>
      <family val="2"/>
    </font>
    <font>
      <b/>
      <sz val="9"/>
      <name val="Tahoma"/>
      <family val="2"/>
    </font>
    <font>
      <b/>
      <sz val="18"/>
      <name val="Arial"/>
      <family val="2"/>
    </font>
    <font>
      <b/>
      <i/>
      <sz val="10"/>
      <name val="Arial"/>
      <family val="2"/>
    </font>
    <font>
      <b/>
      <sz val="11"/>
      <color indexed="8"/>
      <name val="Calibri"/>
      <family val="2"/>
    </font>
    <font>
      <sz val="9"/>
      <name val="Arial"/>
      <family val="2"/>
    </font>
    <font>
      <sz val="10"/>
      <name val="MS Sans Serif"/>
      <family val="2"/>
    </font>
    <font>
      <b/>
      <sz val="28"/>
      <color indexed="10"/>
      <name val="Calibri"/>
      <family val="2"/>
    </font>
    <font>
      <b/>
      <sz val="16"/>
      <color indexed="8"/>
      <name val="Calibri"/>
      <family val="2"/>
    </font>
    <font>
      <b/>
      <sz val="10"/>
      <color indexed="8"/>
      <name val="Arial"/>
      <family val="2"/>
    </font>
    <font>
      <sz val="11"/>
      <color indexed="8"/>
      <name val="Arial"/>
      <family val="2"/>
    </font>
    <font>
      <i/>
      <sz val="10"/>
      <name val="Arial"/>
      <family val="2"/>
    </font>
    <font>
      <sz val="8"/>
      <name val="Arial"/>
      <family val="2"/>
    </font>
    <font>
      <b/>
      <sz val="8"/>
      <name val="Arial"/>
      <family val="2"/>
    </font>
    <font>
      <u val="single"/>
      <sz val="10"/>
      <color indexed="12"/>
      <name val="Arial"/>
      <family val="2"/>
    </font>
    <font>
      <u val="single"/>
      <sz val="8"/>
      <color indexed="12"/>
      <name val="Arial"/>
      <family val="2"/>
    </font>
    <font>
      <sz val="10"/>
      <color indexed="63"/>
      <name val="Arial Unicode MS"/>
      <family val="2"/>
    </font>
    <font>
      <sz val="9"/>
      <name val="Tahoma"/>
      <family val="2"/>
    </font>
    <font>
      <sz val="10"/>
      <name val="Verdana"/>
      <family val="2"/>
    </font>
    <font>
      <b/>
      <sz val="10"/>
      <color indexed="10"/>
      <name val="Arial"/>
      <family val="2"/>
    </font>
    <font>
      <sz val="11"/>
      <color indexed="8"/>
      <name val="Calibri"/>
      <family val="2"/>
    </font>
    <font>
      <sz val="11"/>
      <color indexed="9"/>
      <name val="Calibri"/>
      <family val="2"/>
    </font>
    <font>
      <u val="single"/>
      <sz val="10"/>
      <color indexed="20"/>
      <name val="Arial"/>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63"/>
      <name val="Calibri"/>
      <family val="2"/>
    </font>
    <font>
      <sz val="11"/>
      <color indexed="10"/>
      <name val="Calibri"/>
      <family val="2"/>
    </font>
    <font>
      <sz val="8.3"/>
      <color indexed="63"/>
      <name val="Segoe UI"/>
      <family val="2"/>
    </font>
    <font>
      <sz val="11"/>
      <name val="Calibri"/>
      <family val="2"/>
    </font>
    <font>
      <b/>
      <sz val="12"/>
      <color indexed="10"/>
      <name val="Arial"/>
      <family val="2"/>
    </font>
    <font>
      <b/>
      <sz val="28"/>
      <color indexed="8"/>
      <name val="Calibri"/>
      <family val="2"/>
    </font>
    <font>
      <sz val="11"/>
      <color theme="1"/>
      <name val="Calibri"/>
      <family val="2"/>
    </font>
    <font>
      <sz val="11"/>
      <color theme="0"/>
      <name val="Calibri"/>
      <family val="2"/>
    </font>
    <font>
      <u val="single"/>
      <sz val="10"/>
      <color theme="11"/>
      <name val="Arial"/>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8.3"/>
      <color rgb="FF444444"/>
      <name val="Segoe UI"/>
      <family val="2"/>
    </font>
    <font>
      <b/>
      <sz val="10"/>
      <color rgb="FFFF0000"/>
      <name val="Arial"/>
      <family val="2"/>
    </font>
    <font>
      <b/>
      <sz val="12"/>
      <color rgb="FFFF0000"/>
      <name val="Arial"/>
      <family val="2"/>
    </font>
    <font>
      <b/>
      <sz val="28"/>
      <color theme="1"/>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0"/>
        <bgColor indexed="64"/>
      </patternFill>
    </fill>
    <fill>
      <patternFill patternType="solid">
        <fgColor indexed="13"/>
        <bgColor indexed="64"/>
      </patternFill>
    </fill>
    <fill>
      <patternFill patternType="solid">
        <fgColor indexed="52"/>
        <bgColor indexed="64"/>
      </patternFill>
    </fill>
    <fill>
      <patternFill patternType="solid">
        <fgColor indexed="15"/>
        <bgColor indexed="64"/>
      </patternFill>
    </fill>
    <fill>
      <patternFill patternType="solid">
        <fgColor indexed="11"/>
        <bgColor indexed="64"/>
      </patternFill>
    </fill>
    <fill>
      <patternFill patternType="solid">
        <fgColor indexed="17"/>
        <bgColor indexed="64"/>
      </patternFill>
    </fill>
    <fill>
      <patternFill patternType="solid">
        <fgColor indexed="14"/>
        <bgColor indexed="64"/>
      </patternFill>
    </fill>
    <fill>
      <patternFill patternType="solid">
        <fgColor indexed="60"/>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rgb="FFFF0000"/>
        <bgColor indexed="64"/>
      </patternFill>
    </fill>
    <fill>
      <patternFill patternType="solid">
        <fgColor rgb="FF00B0F0"/>
        <bgColor indexed="64"/>
      </patternFill>
    </fill>
    <fill>
      <patternFill patternType="solid">
        <fgColor rgb="FF7030A0"/>
        <bgColor indexed="64"/>
      </patternFill>
    </fill>
    <fill>
      <patternFill patternType="solid">
        <fgColor indexed="15"/>
        <bgColor indexed="64"/>
      </patternFill>
    </fill>
    <fill>
      <patternFill patternType="solid">
        <fgColor indexed="11"/>
        <bgColor indexed="64"/>
      </patternFill>
    </fill>
    <fill>
      <patternFill patternType="solid">
        <fgColor rgb="FF00FFFF"/>
        <bgColor indexed="64"/>
      </patternFill>
    </fill>
    <fill>
      <patternFill patternType="solid">
        <fgColor rgb="FF66FFFF"/>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00FF00"/>
        <bgColor indexed="64"/>
      </patternFill>
    </fill>
    <fill>
      <patternFill patternType="solid">
        <fgColor rgb="FF0070C0"/>
        <bgColor indexed="64"/>
      </patternFill>
    </fill>
    <fill>
      <patternFill patternType="solid">
        <fgColor theme="0"/>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indexed="8"/>
      </left>
      <right>
        <color indexed="63"/>
      </right>
      <top>
        <color indexed="63"/>
      </top>
      <bottom>
        <color indexed="63"/>
      </bottom>
    </border>
    <border>
      <left style="medium">
        <color indexed="8"/>
      </left>
      <right style="thin">
        <color indexed="8"/>
      </right>
      <top style="hair">
        <color indexed="8"/>
      </top>
      <bottom style="hair">
        <color indexed="8"/>
      </bottom>
    </border>
    <border>
      <left style="medium">
        <color indexed="8"/>
      </left>
      <right style="thin">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hair">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medium">
        <color indexed="8"/>
      </left>
      <right>
        <color indexed="63"/>
      </right>
      <top style="medium">
        <color indexed="8"/>
      </top>
      <bottom style="hair">
        <color indexed="8"/>
      </bottom>
    </border>
    <border>
      <left style="medium">
        <color indexed="8"/>
      </left>
      <right>
        <color indexed="63"/>
      </right>
      <top style="hair">
        <color indexed="8"/>
      </top>
      <bottom style="hair">
        <color indexed="8"/>
      </bottom>
    </border>
    <border>
      <left style="thin"/>
      <right style="thin"/>
      <top>
        <color indexed="63"/>
      </top>
      <bottom style="thin"/>
    </border>
    <border>
      <left style="thin"/>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right style="thin"/>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right style="thin"/>
      <top/>
      <bottom style="hair"/>
    </border>
    <border>
      <left/>
      <right style="thin"/>
      <top style="thin"/>
      <bottom style="hair"/>
    </border>
    <border>
      <left style="thin"/>
      <right style="thin"/>
      <top/>
      <bottom style="hair"/>
    </border>
    <border>
      <left style="thin"/>
      <right style="thin"/>
      <top style="hair"/>
      <bottom style="hair"/>
    </border>
    <border>
      <left/>
      <right style="thin"/>
      <top style="hair"/>
      <bottom style="hair"/>
    </border>
    <border>
      <left style="thin"/>
      <right style="thin"/>
      <top style="hair"/>
      <bottom style="medium"/>
    </border>
    <border>
      <left/>
      <right style="thin"/>
      <top style="hair"/>
      <bottom style="medium"/>
    </border>
    <border>
      <left style="thin"/>
      <right style="thin"/>
      <top style="hair"/>
      <bottom/>
    </border>
    <border>
      <left/>
      <right style="thin"/>
      <top style="hair"/>
      <bottom/>
    </border>
    <border>
      <left style="thin"/>
      <right style="thin"/>
      <top style="medium"/>
      <bottom style="medium"/>
    </border>
    <border>
      <left/>
      <right style="thin"/>
      <top style="medium"/>
      <bottom style="medium"/>
    </border>
    <border>
      <left/>
      <right style="thin"/>
      <top/>
      <bottom style="medium"/>
    </border>
    <border>
      <left style="thin"/>
      <right style="thin"/>
      <top style="medium"/>
      <bottom style="thin"/>
    </border>
    <border>
      <left/>
      <right style="thin"/>
      <top style="medium"/>
      <bottom style="thin"/>
    </border>
    <border>
      <left style="thin"/>
      <right style="thin"/>
      <top style="thin"/>
      <bottom style="medium"/>
    </border>
    <border>
      <left style="thin"/>
      <right style="thin"/>
      <top/>
      <bottom style="medium"/>
    </border>
    <border>
      <left/>
      <right style="thin"/>
      <top style="medium"/>
      <bottom style="hair"/>
    </border>
    <border>
      <left style="thin"/>
      <right style="thin"/>
      <top style="medium"/>
      <bottom style="hair"/>
    </border>
    <border>
      <left style="thin"/>
      <right/>
      <top style="medium"/>
      <bottom style="mediu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medium"/>
      <right style="medium"/>
      <top>
        <color indexed="63"/>
      </top>
      <bottom style="medium"/>
    </border>
    <border>
      <left>
        <color indexed="63"/>
      </left>
      <right style="medium"/>
      <top>
        <color indexed="63"/>
      </top>
      <bottom>
        <color indexed="63"/>
      </bottom>
    </border>
    <border>
      <left style="medium"/>
      <right style="medium"/>
      <top style="thin"/>
      <bottom>
        <color indexed="63"/>
      </bottom>
    </border>
    <border>
      <left style="medium"/>
      <right style="medium"/>
      <top style="thin"/>
      <bottom style="medium"/>
    </border>
    <border>
      <left>
        <color indexed="63"/>
      </left>
      <right style="thin"/>
      <top style="thin"/>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medium"/>
      <right style="thin"/>
      <top style="medium"/>
      <bottom style="medium"/>
    </border>
    <border>
      <left style="thin"/>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0" applyNumberFormat="0" applyFill="0" applyBorder="0" applyAlignment="0" applyProtection="0"/>
    <xf numFmtId="0" fontId="52" fillId="20" borderId="1" applyNumberFormat="0" applyAlignment="0" applyProtection="0"/>
    <xf numFmtId="0" fontId="53" fillId="21" borderId="0" applyNumberFormat="0" applyBorder="0" applyAlignment="0" applyProtection="0"/>
    <xf numFmtId="0" fontId="54" fillId="0" borderId="0" applyNumberFormat="0" applyFill="0" applyBorder="0" applyAlignment="0" applyProtection="0"/>
    <xf numFmtId="0" fontId="55" fillId="22" borderId="0" applyNumberFormat="0" applyBorder="0" applyAlignment="0" applyProtection="0"/>
    <xf numFmtId="0" fontId="6" fillId="0" borderId="0" applyNumberFormat="0" applyFill="0" applyBorder="0" applyAlignment="0" applyProtection="0"/>
    <xf numFmtId="0" fontId="56" fillId="23" borderId="1" applyNumberFormat="0" applyAlignment="0" applyProtection="0"/>
    <xf numFmtId="0" fontId="57" fillId="0" borderId="2" applyNumberFormat="0" applyFill="0" applyAlignment="0" applyProtection="0"/>
    <xf numFmtId="43" fontId="0" fillId="0" borderId="0" applyFont="0" applyFill="0" applyBorder="0" applyAlignment="0" applyProtection="0"/>
    <xf numFmtId="0" fontId="58" fillId="24" borderId="3" applyNumberFormat="0" applyAlignment="0" applyProtection="0"/>
    <xf numFmtId="0" fontId="0" fillId="25" borderId="4" applyNumberFormat="0" applyFont="0" applyAlignment="0" applyProtection="0"/>
    <xf numFmtId="0" fontId="59" fillId="26" borderId="0" applyNumberFormat="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8" applyNumberFormat="0" applyFill="0" applyAlignment="0" applyProtection="0"/>
    <xf numFmtId="41" fontId="0" fillId="0" borderId="0" applyFont="0" applyFill="0" applyBorder="0" applyAlignment="0" applyProtection="0"/>
    <xf numFmtId="0" fontId="65" fillId="20" borderId="9" applyNumberFormat="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cellStyleXfs>
  <cellXfs count="573">
    <xf numFmtId="0" fontId="0" fillId="0" borderId="0" xfId="0" applyAlignment="1">
      <alignment/>
    </xf>
    <xf numFmtId="0" fontId="1" fillId="33" borderId="10" xfId="0" applyFont="1" applyFill="1" applyBorder="1" applyAlignment="1">
      <alignment/>
    </xf>
    <xf numFmtId="0" fontId="0" fillId="0" borderId="10" xfId="0" applyFill="1" applyBorder="1" applyAlignment="1">
      <alignment/>
    </xf>
    <xf numFmtId="0" fontId="1" fillId="34" borderId="10" xfId="0" applyFont="1" applyFill="1" applyBorder="1" applyAlignment="1">
      <alignment/>
    </xf>
    <xf numFmtId="0" fontId="1" fillId="35" borderId="10" xfId="0" applyFont="1" applyFill="1" applyBorder="1" applyAlignment="1">
      <alignment/>
    </xf>
    <xf numFmtId="0" fontId="0" fillId="0" borderId="10" xfId="0" applyBorder="1" applyAlignment="1">
      <alignment/>
    </xf>
    <xf numFmtId="0" fontId="3" fillId="0" borderId="0" xfId="0" applyFont="1" applyAlignment="1">
      <alignment/>
    </xf>
    <xf numFmtId="0" fontId="5" fillId="0" borderId="0" xfId="0" applyFont="1" applyAlignment="1">
      <alignment/>
    </xf>
    <xf numFmtId="0" fontId="0" fillId="36" borderId="10" xfId="0" applyFont="1" applyFill="1" applyBorder="1" applyAlignment="1">
      <alignment/>
    </xf>
    <xf numFmtId="0" fontId="1" fillId="0" borderId="10" xfId="0" applyFont="1" applyBorder="1" applyAlignment="1">
      <alignment/>
    </xf>
    <xf numFmtId="0" fontId="8" fillId="0" borderId="0" xfId="0" applyFont="1" applyAlignment="1">
      <alignment/>
    </xf>
    <xf numFmtId="0" fontId="1" fillId="0" borderId="0" xfId="0" applyFont="1" applyAlignment="1">
      <alignment/>
    </xf>
    <xf numFmtId="0" fontId="0" fillId="0" borderId="0" xfId="0" applyFont="1" applyAlignment="1">
      <alignment/>
    </xf>
    <xf numFmtId="0" fontId="0" fillId="37" borderId="11" xfId="0" applyFill="1" applyBorder="1" applyAlignment="1" applyProtection="1">
      <alignment/>
      <protection hidden="1"/>
    </xf>
    <xf numFmtId="0" fontId="0" fillId="37" borderId="12" xfId="0" applyFill="1" applyBorder="1" applyAlignment="1" applyProtection="1">
      <alignment/>
      <protection hidden="1"/>
    </xf>
    <xf numFmtId="0" fontId="0" fillId="37" borderId="13" xfId="0" applyFill="1" applyBorder="1" applyAlignment="1" applyProtection="1">
      <alignment/>
      <protection hidden="1"/>
    </xf>
    <xf numFmtId="0" fontId="0" fillId="38" borderId="11" xfId="0" applyFill="1" applyBorder="1" applyAlignment="1" applyProtection="1">
      <alignment/>
      <protection hidden="1"/>
    </xf>
    <xf numFmtId="0" fontId="0" fillId="0" borderId="14" xfId="0" applyFill="1" applyBorder="1" applyAlignment="1" applyProtection="1">
      <alignment/>
      <protection hidden="1"/>
    </xf>
    <xf numFmtId="183" fontId="0" fillId="37" borderId="15" xfId="0" applyNumberFormat="1" applyFill="1" applyBorder="1" applyAlignment="1" applyProtection="1">
      <alignment/>
      <protection hidden="1"/>
    </xf>
    <xf numFmtId="183" fontId="0" fillId="37" borderId="13" xfId="0" applyNumberFormat="1" applyFill="1" applyBorder="1" applyAlignment="1" applyProtection="1">
      <alignment/>
      <protection hidden="1"/>
    </xf>
    <xf numFmtId="183" fontId="0" fillId="37" borderId="16" xfId="0" applyNumberFormat="1" applyFill="1" applyBorder="1" applyAlignment="1" applyProtection="1">
      <alignment/>
      <protection hidden="1"/>
    </xf>
    <xf numFmtId="183" fontId="0" fillId="38" borderId="11" xfId="0" applyNumberFormat="1" applyFill="1" applyBorder="1" applyAlignment="1" applyProtection="1">
      <alignment/>
      <protection hidden="1"/>
    </xf>
    <xf numFmtId="183" fontId="0" fillId="0" borderId="14" xfId="0" applyNumberFormat="1" applyFill="1" applyBorder="1" applyAlignment="1" applyProtection="1">
      <alignment/>
      <protection hidden="1"/>
    </xf>
    <xf numFmtId="183" fontId="0" fillId="37" borderId="17" xfId="0" applyNumberFormat="1" applyFont="1" applyFill="1" applyBorder="1" applyAlignment="1" applyProtection="1">
      <alignment/>
      <protection hidden="1"/>
    </xf>
    <xf numFmtId="183" fontId="0" fillId="37" borderId="18" xfId="0" applyNumberFormat="1" applyFill="1" applyBorder="1" applyAlignment="1" applyProtection="1">
      <alignment/>
      <protection hidden="1"/>
    </xf>
    <xf numFmtId="0" fontId="0" fillId="0" borderId="10" xfId="0" applyBorder="1" applyAlignment="1">
      <alignment horizontal="right"/>
    </xf>
    <xf numFmtId="183" fontId="0" fillId="37" borderId="19" xfId="0" applyNumberFormat="1" applyFill="1" applyBorder="1" applyAlignment="1" applyProtection="1">
      <alignment/>
      <protection hidden="1"/>
    </xf>
    <xf numFmtId="0" fontId="0" fillId="34" borderId="10" xfId="0" applyFill="1" applyBorder="1" applyAlignment="1">
      <alignment horizontal="right"/>
    </xf>
    <xf numFmtId="0" fontId="0" fillId="36" borderId="10" xfId="0" applyFill="1" applyBorder="1" applyAlignment="1">
      <alignment horizontal="right"/>
    </xf>
    <xf numFmtId="0" fontId="0" fillId="0" borderId="10" xfId="0" applyBorder="1" applyAlignment="1">
      <alignment horizontal="left"/>
    </xf>
    <xf numFmtId="183" fontId="0" fillId="37" borderId="12" xfId="0" applyNumberFormat="1" applyFill="1" applyBorder="1" applyAlignment="1" applyProtection="1">
      <alignment/>
      <protection hidden="1"/>
    </xf>
    <xf numFmtId="0" fontId="0" fillId="35" borderId="0" xfId="0" applyFill="1" applyAlignment="1">
      <alignment/>
    </xf>
    <xf numFmtId="0" fontId="1" fillId="35" borderId="0" xfId="0" applyFont="1" applyFill="1" applyAlignment="1">
      <alignment/>
    </xf>
    <xf numFmtId="0" fontId="0" fillId="39" borderId="0" xfId="0" applyFill="1" applyAlignment="1">
      <alignment/>
    </xf>
    <xf numFmtId="0" fontId="1" fillId="39" borderId="0" xfId="0" applyFont="1" applyFill="1" applyAlignment="1">
      <alignment/>
    </xf>
    <xf numFmtId="0" fontId="0" fillId="40" borderId="0" xfId="0" applyFill="1" applyAlignment="1">
      <alignment/>
    </xf>
    <xf numFmtId="0" fontId="1" fillId="40" borderId="0" xfId="0" applyFont="1" applyFill="1" applyAlignment="1">
      <alignment/>
    </xf>
    <xf numFmtId="0" fontId="0" fillId="41" borderId="0" xfId="0" applyFill="1" applyAlignment="1">
      <alignment/>
    </xf>
    <xf numFmtId="0" fontId="1" fillId="41" borderId="0" xfId="0" applyFont="1" applyFill="1" applyAlignment="1">
      <alignment/>
    </xf>
    <xf numFmtId="0" fontId="0" fillId="42" borderId="0" xfId="0" applyFill="1" applyAlignment="1">
      <alignment/>
    </xf>
    <xf numFmtId="0" fontId="1" fillId="42" borderId="0" xfId="0" applyFont="1" applyFill="1" applyAlignment="1">
      <alignment/>
    </xf>
    <xf numFmtId="0" fontId="0" fillId="43" borderId="0" xfId="0" applyFill="1" applyAlignment="1">
      <alignment/>
    </xf>
    <xf numFmtId="0" fontId="1" fillId="43" borderId="0" xfId="0" applyFont="1" applyFill="1" applyAlignment="1">
      <alignment/>
    </xf>
    <xf numFmtId="0" fontId="0" fillId="44" borderId="0" xfId="0" applyFill="1" applyAlignment="1">
      <alignment/>
    </xf>
    <xf numFmtId="0" fontId="1" fillId="44" borderId="0" xfId="0" applyFont="1" applyFill="1" applyAlignment="1">
      <alignment/>
    </xf>
    <xf numFmtId="0" fontId="0" fillId="45" borderId="10" xfId="0" applyFill="1" applyBorder="1" applyAlignment="1">
      <alignment/>
    </xf>
    <xf numFmtId="0" fontId="0" fillId="0" borderId="0" xfId="0" applyFill="1" applyAlignment="1">
      <alignment/>
    </xf>
    <xf numFmtId="0" fontId="2" fillId="0" borderId="0" xfId="0" applyFont="1" applyFill="1" applyBorder="1" applyAlignment="1">
      <alignment wrapText="1"/>
    </xf>
    <xf numFmtId="0" fontId="1" fillId="46" borderId="10" xfId="0" applyFont="1" applyFill="1" applyBorder="1" applyAlignment="1">
      <alignment/>
    </xf>
    <xf numFmtId="0" fontId="10" fillId="0" borderId="0" xfId="0" applyFont="1" applyAlignment="1">
      <alignment/>
    </xf>
    <xf numFmtId="0" fontId="1" fillId="34" borderId="10" xfId="0" applyFont="1" applyFill="1" applyBorder="1" applyAlignment="1">
      <alignment horizontal="left"/>
    </xf>
    <xf numFmtId="0" fontId="11" fillId="0" borderId="10" xfId="0" applyFont="1" applyBorder="1" applyAlignment="1">
      <alignment/>
    </xf>
    <xf numFmtId="0" fontId="1" fillId="33" borderId="20" xfId="0" applyFont="1" applyFill="1" applyBorder="1" applyAlignment="1">
      <alignment/>
    </xf>
    <xf numFmtId="0" fontId="1" fillId="0" borderId="21" xfId="0" applyFont="1" applyFill="1" applyBorder="1" applyAlignment="1">
      <alignment horizontal="left"/>
    </xf>
    <xf numFmtId="0" fontId="0" fillId="45" borderId="22" xfId="0" applyFill="1" applyBorder="1" applyAlignment="1">
      <alignment/>
    </xf>
    <xf numFmtId="0" fontId="0" fillId="0" borderId="22" xfId="0" applyFill="1" applyBorder="1" applyAlignment="1">
      <alignment/>
    </xf>
    <xf numFmtId="0" fontId="0" fillId="0" borderId="22" xfId="0" applyFont="1" applyFill="1" applyBorder="1" applyAlignment="1">
      <alignment/>
    </xf>
    <xf numFmtId="0" fontId="1" fillId="33" borderId="23" xfId="0" applyFont="1" applyFill="1" applyBorder="1" applyAlignment="1">
      <alignment/>
    </xf>
    <xf numFmtId="0" fontId="0" fillId="0" borderId="20" xfId="0" applyFill="1" applyBorder="1" applyAlignment="1">
      <alignment/>
    </xf>
    <xf numFmtId="0" fontId="0" fillId="45" borderId="22" xfId="0" applyFont="1" applyFill="1" applyBorder="1" applyAlignment="1">
      <alignment horizontal="right"/>
    </xf>
    <xf numFmtId="0" fontId="0" fillId="0" borderId="22" xfId="0" applyFont="1" applyFill="1" applyBorder="1" applyAlignment="1">
      <alignment horizontal="right"/>
    </xf>
    <xf numFmtId="0" fontId="0" fillId="0" borderId="21" xfId="0" applyFill="1" applyBorder="1" applyAlignment="1">
      <alignment/>
    </xf>
    <xf numFmtId="0" fontId="0" fillId="0" borderId="20" xfId="0" applyBorder="1" applyAlignment="1">
      <alignment/>
    </xf>
    <xf numFmtId="0" fontId="0" fillId="0" borderId="21" xfId="0" applyFont="1" applyFill="1" applyBorder="1" applyAlignment="1">
      <alignment horizontal="left"/>
    </xf>
    <xf numFmtId="0" fontId="0" fillId="0" borderId="21" xfId="0" applyFont="1" applyFill="1" applyBorder="1" applyAlignment="1">
      <alignment/>
    </xf>
    <xf numFmtId="0" fontId="0" fillId="45" borderId="0" xfId="0" applyFill="1" applyAlignment="1">
      <alignment/>
    </xf>
    <xf numFmtId="0" fontId="0" fillId="47" borderId="0" xfId="0" applyFill="1" applyAlignment="1">
      <alignment/>
    </xf>
    <xf numFmtId="0" fontId="0" fillId="48" borderId="24" xfId="0" applyFill="1" applyBorder="1" applyAlignment="1" applyProtection="1">
      <alignment/>
      <protection hidden="1"/>
    </xf>
    <xf numFmtId="0" fontId="3" fillId="48" borderId="24" xfId="0" applyFont="1" applyFill="1" applyBorder="1" applyAlignment="1" applyProtection="1">
      <alignment/>
      <protection hidden="1"/>
    </xf>
    <xf numFmtId="16" fontId="3" fillId="48" borderId="24" xfId="0" applyNumberFormat="1" applyFont="1" applyFill="1" applyBorder="1" applyAlignment="1" applyProtection="1">
      <alignment/>
      <protection hidden="1"/>
    </xf>
    <xf numFmtId="0" fontId="0" fillId="48" borderId="25" xfId="0" applyFill="1" applyBorder="1" applyAlignment="1" applyProtection="1">
      <alignment/>
      <protection hidden="1"/>
    </xf>
    <xf numFmtId="0" fontId="0" fillId="0" borderId="0" xfId="0" applyAlignment="1" applyProtection="1">
      <alignment/>
      <protection hidden="1"/>
    </xf>
    <xf numFmtId="0" fontId="7" fillId="48" borderId="26" xfId="0" applyFont="1" applyFill="1" applyBorder="1" applyAlignment="1" applyProtection="1">
      <alignment/>
      <protection hidden="1"/>
    </xf>
    <xf numFmtId="0" fontId="0" fillId="48" borderId="0" xfId="0" applyFill="1" applyBorder="1" applyAlignment="1" applyProtection="1">
      <alignment/>
      <protection hidden="1"/>
    </xf>
    <xf numFmtId="0" fontId="0" fillId="48" borderId="27" xfId="0" applyFill="1" applyBorder="1" applyAlignment="1" applyProtection="1">
      <alignment/>
      <protection hidden="1"/>
    </xf>
    <xf numFmtId="0" fontId="0" fillId="48" borderId="28" xfId="0" applyFont="1" applyFill="1" applyBorder="1" applyAlignment="1" applyProtection="1">
      <alignment/>
      <protection hidden="1"/>
    </xf>
    <xf numFmtId="0" fontId="0" fillId="48" borderId="29" xfId="0" applyFont="1" applyFill="1" applyBorder="1" applyAlignment="1" applyProtection="1">
      <alignment/>
      <protection hidden="1"/>
    </xf>
    <xf numFmtId="0" fontId="0" fillId="48" borderId="30" xfId="0" applyFont="1" applyFill="1" applyBorder="1" applyAlignment="1" applyProtection="1">
      <alignment/>
      <protection hidden="1"/>
    </xf>
    <xf numFmtId="0" fontId="0" fillId="0" borderId="0" xfId="0" applyFont="1" applyAlignment="1" applyProtection="1">
      <alignment/>
      <protection hidden="1"/>
    </xf>
    <xf numFmtId="0" fontId="0" fillId="48" borderId="28" xfId="0" applyFill="1" applyBorder="1" applyAlignment="1" applyProtection="1">
      <alignment/>
      <protection hidden="1"/>
    </xf>
    <xf numFmtId="0" fontId="0" fillId="48" borderId="29" xfId="0" applyFill="1" applyBorder="1" applyAlignment="1" applyProtection="1">
      <alignment/>
      <protection hidden="1"/>
    </xf>
    <xf numFmtId="0" fontId="0" fillId="48" borderId="30" xfId="0" applyFill="1" applyBorder="1" applyAlignment="1" applyProtection="1">
      <alignment/>
      <protection hidden="1"/>
    </xf>
    <xf numFmtId="0" fontId="0" fillId="48" borderId="31" xfId="0" applyFont="1" applyFill="1" applyBorder="1" applyAlignment="1" applyProtection="1">
      <alignment/>
      <protection hidden="1"/>
    </xf>
    <xf numFmtId="0" fontId="13" fillId="48" borderId="32" xfId="0" applyNumberFormat="1" applyFont="1" applyFill="1" applyBorder="1" applyAlignment="1" applyProtection="1">
      <alignment/>
      <protection hidden="1"/>
    </xf>
    <xf numFmtId="0" fontId="13" fillId="47" borderId="32" xfId="0" applyNumberFormat="1" applyFont="1" applyFill="1" applyBorder="1" applyAlignment="1" applyProtection="1">
      <alignment/>
      <protection hidden="1"/>
    </xf>
    <xf numFmtId="0" fontId="13" fillId="48" borderId="33" xfId="0" applyFont="1" applyFill="1" applyBorder="1" applyAlignment="1" applyProtection="1">
      <alignment/>
      <protection hidden="1"/>
    </xf>
    <xf numFmtId="0" fontId="0" fillId="48" borderId="34" xfId="0" applyFill="1" applyBorder="1" applyAlignment="1" applyProtection="1">
      <alignment/>
      <protection hidden="1"/>
    </xf>
    <xf numFmtId="9" fontId="13" fillId="48" borderId="32" xfId="49" applyFont="1" applyFill="1" applyBorder="1" applyAlignment="1" applyProtection="1">
      <alignment/>
      <protection hidden="1"/>
    </xf>
    <xf numFmtId="9" fontId="13" fillId="47" borderId="32" xfId="49" applyFont="1" applyFill="1" applyBorder="1" applyAlignment="1" applyProtection="1">
      <alignment/>
      <protection hidden="1"/>
    </xf>
    <xf numFmtId="0" fontId="0" fillId="48" borderId="35" xfId="0" applyFont="1" applyFill="1" applyBorder="1" applyAlignment="1" applyProtection="1">
      <alignment/>
      <protection hidden="1"/>
    </xf>
    <xf numFmtId="0" fontId="13" fillId="48" borderId="36" xfId="0" applyFont="1" applyFill="1" applyBorder="1" applyAlignment="1" applyProtection="1">
      <alignment/>
      <protection hidden="1"/>
    </xf>
    <xf numFmtId="0" fontId="0" fillId="48" borderId="35" xfId="0" applyFill="1" applyBorder="1" applyAlignment="1" applyProtection="1">
      <alignment/>
      <protection hidden="1"/>
    </xf>
    <xf numFmtId="9" fontId="13" fillId="48" borderId="36" xfId="49" applyFont="1" applyFill="1" applyBorder="1" applyAlignment="1" applyProtection="1">
      <alignment/>
      <protection hidden="1"/>
    </xf>
    <xf numFmtId="9" fontId="13" fillId="47" borderId="36" xfId="49" applyFont="1" applyFill="1" applyBorder="1" applyAlignment="1" applyProtection="1">
      <alignment/>
      <protection hidden="1"/>
    </xf>
    <xf numFmtId="0" fontId="0" fillId="48" borderId="37" xfId="0" applyFont="1" applyFill="1" applyBorder="1" applyAlignment="1" applyProtection="1">
      <alignment/>
      <protection hidden="1"/>
    </xf>
    <xf numFmtId="0" fontId="13" fillId="48" borderId="37" xfId="0" applyNumberFormat="1" applyFont="1" applyFill="1" applyBorder="1" applyAlignment="1" applyProtection="1">
      <alignment/>
      <protection hidden="1"/>
    </xf>
    <xf numFmtId="0" fontId="13" fillId="47" borderId="37" xfId="0" applyNumberFormat="1" applyFont="1" applyFill="1" applyBorder="1" applyAlignment="1" applyProtection="1">
      <alignment/>
      <protection hidden="1"/>
    </xf>
    <xf numFmtId="0" fontId="13" fillId="48" borderId="38" xfId="0" applyNumberFormat="1" applyFont="1" applyFill="1" applyBorder="1" applyAlignment="1" applyProtection="1">
      <alignment/>
      <protection hidden="1"/>
    </xf>
    <xf numFmtId="0" fontId="13" fillId="47" borderId="38" xfId="0" applyNumberFormat="1" applyFont="1" applyFill="1" applyBorder="1" applyAlignment="1" applyProtection="1">
      <alignment/>
      <protection hidden="1"/>
    </xf>
    <xf numFmtId="0" fontId="13" fillId="48" borderId="38" xfId="0" applyFont="1" applyFill="1" applyBorder="1" applyAlignment="1" applyProtection="1">
      <alignment/>
      <protection hidden="1"/>
    </xf>
    <xf numFmtId="0" fontId="0" fillId="48" borderId="39" xfId="0" applyFill="1" applyBorder="1" applyAlignment="1" applyProtection="1">
      <alignment/>
      <protection hidden="1"/>
    </xf>
    <xf numFmtId="9" fontId="13" fillId="48" borderId="40" xfId="49" applyFont="1" applyFill="1" applyBorder="1" applyAlignment="1" applyProtection="1">
      <alignment/>
      <protection hidden="1"/>
    </xf>
    <xf numFmtId="9" fontId="13" fillId="47" borderId="40" xfId="49" applyFont="1" applyFill="1" applyBorder="1" applyAlignment="1" applyProtection="1">
      <alignment/>
      <protection hidden="1"/>
    </xf>
    <xf numFmtId="0" fontId="0" fillId="49" borderId="41" xfId="0" applyFont="1" applyFill="1" applyBorder="1" applyAlignment="1" applyProtection="1">
      <alignment/>
      <protection hidden="1"/>
    </xf>
    <xf numFmtId="0" fontId="13" fillId="49" borderId="41" xfId="0" applyNumberFormat="1" applyFont="1" applyFill="1" applyBorder="1" applyAlignment="1" applyProtection="1">
      <alignment/>
      <protection hidden="1"/>
    </xf>
    <xf numFmtId="0" fontId="13" fillId="45" borderId="41" xfId="0" applyNumberFormat="1" applyFont="1" applyFill="1" applyBorder="1" applyAlignment="1" applyProtection="1">
      <alignment/>
      <protection hidden="1"/>
    </xf>
    <xf numFmtId="0" fontId="13" fillId="49" borderId="42" xfId="0" applyNumberFormat="1" applyFont="1" applyFill="1" applyBorder="1" applyAlignment="1" applyProtection="1">
      <alignment/>
      <protection hidden="1"/>
    </xf>
    <xf numFmtId="0" fontId="13" fillId="45" borderId="42" xfId="0" applyNumberFormat="1" applyFont="1" applyFill="1" applyBorder="1" applyAlignment="1" applyProtection="1">
      <alignment/>
      <protection hidden="1"/>
    </xf>
    <xf numFmtId="0" fontId="13" fillId="47" borderId="42" xfId="0" applyNumberFormat="1" applyFont="1" applyFill="1" applyBorder="1" applyAlignment="1" applyProtection="1">
      <alignment/>
      <protection hidden="1"/>
    </xf>
    <xf numFmtId="0" fontId="13" fillId="49" borderId="42" xfId="0" applyFont="1" applyFill="1" applyBorder="1" applyAlignment="1" applyProtection="1">
      <alignment/>
      <protection hidden="1"/>
    </xf>
    <xf numFmtId="0" fontId="0" fillId="48" borderId="41" xfId="0" applyFill="1" applyBorder="1" applyAlignment="1" applyProtection="1">
      <alignment/>
      <protection hidden="1"/>
    </xf>
    <xf numFmtId="0" fontId="13" fillId="48" borderId="42" xfId="0" applyNumberFormat="1" applyFont="1" applyFill="1" applyBorder="1" applyAlignment="1" applyProtection="1">
      <alignment/>
      <protection hidden="1"/>
    </xf>
    <xf numFmtId="0" fontId="0" fillId="0" borderId="41" xfId="0" applyFont="1" applyFill="1" applyBorder="1" applyAlignment="1" applyProtection="1">
      <alignment/>
      <protection hidden="1"/>
    </xf>
    <xf numFmtId="0" fontId="13" fillId="0" borderId="43" xfId="0" applyNumberFormat="1" applyFont="1" applyFill="1" applyBorder="1" applyAlignment="1" applyProtection="1">
      <alignment/>
      <protection hidden="1"/>
    </xf>
    <xf numFmtId="0" fontId="13" fillId="47" borderId="43" xfId="0" applyNumberFormat="1" applyFont="1" applyFill="1" applyBorder="1" applyAlignment="1" applyProtection="1">
      <alignment/>
      <protection hidden="1"/>
    </xf>
    <xf numFmtId="0" fontId="13" fillId="0" borderId="42" xfId="0" applyFont="1" applyFill="1" applyBorder="1" applyAlignment="1" applyProtection="1">
      <alignment/>
      <protection hidden="1"/>
    </xf>
    <xf numFmtId="0" fontId="0" fillId="0" borderId="0" xfId="0" applyFill="1" applyAlignment="1" applyProtection="1">
      <alignment/>
      <protection hidden="1"/>
    </xf>
    <xf numFmtId="0" fontId="0" fillId="0" borderId="41" xfId="0" applyFill="1" applyBorder="1" applyAlignment="1" applyProtection="1">
      <alignment/>
      <protection hidden="1"/>
    </xf>
    <xf numFmtId="0" fontId="13" fillId="47" borderId="42" xfId="0" applyFont="1" applyFill="1" applyBorder="1" applyAlignment="1" applyProtection="1">
      <alignment/>
      <protection hidden="1"/>
    </xf>
    <xf numFmtId="0" fontId="13" fillId="0" borderId="41" xfId="0" applyFont="1" applyFill="1" applyBorder="1" applyAlignment="1" applyProtection="1">
      <alignment/>
      <protection hidden="1"/>
    </xf>
    <xf numFmtId="0" fontId="13" fillId="47" borderId="41" xfId="0" applyFont="1" applyFill="1" applyBorder="1" applyAlignment="1" applyProtection="1">
      <alignment/>
      <protection hidden="1"/>
    </xf>
    <xf numFmtId="183" fontId="13" fillId="48" borderId="32" xfId="0" applyNumberFormat="1" applyFont="1" applyFill="1" applyBorder="1" applyAlignment="1" applyProtection="1">
      <alignment/>
      <protection hidden="1"/>
    </xf>
    <xf numFmtId="183" fontId="13" fillId="47" borderId="32" xfId="0" applyNumberFormat="1" applyFont="1" applyFill="1" applyBorder="1" applyAlignment="1" applyProtection="1">
      <alignment/>
      <protection hidden="1"/>
    </xf>
    <xf numFmtId="183" fontId="13" fillId="48" borderId="43" xfId="0" applyNumberFormat="1" applyFont="1" applyFill="1" applyBorder="1" applyAlignment="1" applyProtection="1">
      <alignment/>
      <protection hidden="1"/>
    </xf>
    <xf numFmtId="183" fontId="13" fillId="45" borderId="43" xfId="0" applyNumberFormat="1" applyFont="1" applyFill="1" applyBorder="1" applyAlignment="1" applyProtection="1">
      <alignment/>
      <protection hidden="1"/>
    </xf>
    <xf numFmtId="183" fontId="13" fillId="47" borderId="43" xfId="0" applyNumberFormat="1" applyFont="1" applyFill="1" applyBorder="1" applyAlignment="1" applyProtection="1">
      <alignment/>
      <protection hidden="1"/>
    </xf>
    <xf numFmtId="0" fontId="0" fillId="48" borderId="23" xfId="0" applyFill="1" applyBorder="1" applyAlignment="1" applyProtection="1">
      <alignment/>
      <protection hidden="1"/>
    </xf>
    <xf numFmtId="9" fontId="13" fillId="48" borderId="27" xfId="49" applyFont="1" applyFill="1" applyBorder="1" applyAlignment="1" applyProtection="1">
      <alignment/>
      <protection hidden="1"/>
    </xf>
    <xf numFmtId="9" fontId="13" fillId="47" borderId="27" xfId="49" applyFont="1" applyFill="1" applyBorder="1" applyAlignment="1" applyProtection="1">
      <alignment/>
      <protection hidden="1"/>
    </xf>
    <xf numFmtId="0" fontId="0" fillId="48" borderId="34" xfId="0" applyFont="1" applyFill="1" applyBorder="1" applyAlignment="1" applyProtection="1">
      <alignment/>
      <protection hidden="1"/>
    </xf>
    <xf numFmtId="183" fontId="13" fillId="48" borderId="44" xfId="0" applyNumberFormat="1" applyFont="1" applyFill="1" applyBorder="1" applyAlignment="1" applyProtection="1">
      <alignment/>
      <protection hidden="1"/>
    </xf>
    <xf numFmtId="183" fontId="13" fillId="47" borderId="44" xfId="0" applyNumberFormat="1" applyFont="1" applyFill="1" applyBorder="1" applyAlignment="1" applyProtection="1">
      <alignment/>
      <protection hidden="1"/>
    </xf>
    <xf numFmtId="183" fontId="13" fillId="48" borderId="45" xfId="0" applyNumberFormat="1" applyFont="1" applyFill="1" applyBorder="1" applyAlignment="1" applyProtection="1">
      <alignment/>
      <protection hidden="1"/>
    </xf>
    <xf numFmtId="183" fontId="13" fillId="47" borderId="45" xfId="0" applyNumberFormat="1" applyFont="1" applyFill="1" applyBorder="1" applyAlignment="1" applyProtection="1">
      <alignment/>
      <protection hidden="1"/>
    </xf>
    <xf numFmtId="0" fontId="0" fillId="48" borderId="44" xfId="0" applyFill="1" applyBorder="1" applyAlignment="1" applyProtection="1">
      <alignment/>
      <protection hidden="1"/>
    </xf>
    <xf numFmtId="0" fontId="0" fillId="48" borderId="46" xfId="0" applyFont="1" applyFill="1" applyBorder="1" applyAlignment="1" applyProtection="1">
      <alignment/>
      <protection hidden="1"/>
    </xf>
    <xf numFmtId="0" fontId="0" fillId="48" borderId="47" xfId="0" applyFill="1" applyBorder="1" applyAlignment="1" applyProtection="1">
      <alignment/>
      <protection hidden="1"/>
    </xf>
    <xf numFmtId="183" fontId="13" fillId="49" borderId="43" xfId="0" applyNumberFormat="1" applyFont="1" applyFill="1" applyBorder="1" applyAlignment="1" applyProtection="1">
      <alignment/>
      <protection hidden="1"/>
    </xf>
    <xf numFmtId="183" fontId="13" fillId="48" borderId="27" xfId="49" applyNumberFormat="1" applyFont="1" applyFill="1" applyBorder="1" applyAlignment="1" applyProtection="1">
      <alignment/>
      <protection hidden="1"/>
    </xf>
    <xf numFmtId="183" fontId="13" fillId="47" borderId="27" xfId="49" applyNumberFormat="1" applyFont="1" applyFill="1" applyBorder="1" applyAlignment="1" applyProtection="1">
      <alignment/>
      <protection hidden="1"/>
    </xf>
    <xf numFmtId="183" fontId="13" fillId="0" borderId="43" xfId="0" applyNumberFormat="1" applyFont="1" applyFill="1" applyBorder="1" applyAlignment="1" applyProtection="1">
      <alignment/>
      <protection hidden="1"/>
    </xf>
    <xf numFmtId="183" fontId="13" fillId="0" borderId="42" xfId="0" applyNumberFormat="1" applyFont="1" applyFill="1" applyBorder="1" applyAlignment="1" applyProtection="1">
      <alignment/>
      <protection hidden="1"/>
    </xf>
    <xf numFmtId="183" fontId="13" fillId="47" borderId="42" xfId="0" applyNumberFormat="1" applyFont="1" applyFill="1" applyBorder="1" applyAlignment="1" applyProtection="1">
      <alignment/>
      <protection hidden="1"/>
    </xf>
    <xf numFmtId="183" fontId="13" fillId="0" borderId="41" xfId="0" applyNumberFormat="1" applyFont="1" applyFill="1" applyBorder="1" applyAlignment="1" applyProtection="1">
      <alignment/>
      <protection hidden="1"/>
    </xf>
    <xf numFmtId="183" fontId="13" fillId="47" borderId="41" xfId="0" applyNumberFormat="1" applyFont="1" applyFill="1" applyBorder="1" applyAlignment="1" applyProtection="1">
      <alignment/>
      <protection hidden="1"/>
    </xf>
    <xf numFmtId="0" fontId="0" fillId="48" borderId="41" xfId="0" applyFont="1" applyFill="1" applyBorder="1" applyAlignment="1" applyProtection="1">
      <alignment/>
      <protection hidden="1"/>
    </xf>
    <xf numFmtId="183" fontId="13" fillId="45" borderId="32" xfId="0" applyNumberFormat="1" applyFont="1" applyFill="1" applyBorder="1" applyAlignment="1" applyProtection="1">
      <alignment/>
      <protection hidden="1"/>
    </xf>
    <xf numFmtId="183" fontId="13" fillId="48" borderId="48" xfId="0" applyNumberFormat="1" applyFont="1" applyFill="1" applyBorder="1" applyAlignment="1" applyProtection="1">
      <alignment/>
      <protection hidden="1"/>
    </xf>
    <xf numFmtId="9" fontId="13" fillId="45" borderId="32" xfId="49" applyFont="1" applyFill="1" applyBorder="1" applyAlignment="1" applyProtection="1">
      <alignment/>
      <protection hidden="1"/>
    </xf>
    <xf numFmtId="9" fontId="13" fillId="48" borderId="34" xfId="49" applyNumberFormat="1" applyFont="1" applyFill="1" applyBorder="1" applyAlignment="1" applyProtection="1">
      <alignment/>
      <protection hidden="1"/>
    </xf>
    <xf numFmtId="183" fontId="13" fillId="48" borderId="36" xfId="0" applyNumberFormat="1" applyFont="1" applyFill="1" applyBorder="1" applyAlignment="1" applyProtection="1">
      <alignment/>
      <protection hidden="1"/>
    </xf>
    <xf numFmtId="9" fontId="13" fillId="45" borderId="36" xfId="49" applyFont="1" applyFill="1" applyBorder="1" applyAlignment="1" applyProtection="1">
      <alignment/>
      <protection hidden="1"/>
    </xf>
    <xf numFmtId="9" fontId="13" fillId="48" borderId="35" xfId="49" applyNumberFormat="1" applyFont="1" applyFill="1" applyBorder="1" applyAlignment="1" applyProtection="1">
      <alignment/>
      <protection hidden="1"/>
    </xf>
    <xf numFmtId="9" fontId="13" fillId="48" borderId="35" xfId="49" applyFont="1" applyFill="1" applyBorder="1" applyAlignment="1" applyProtection="1">
      <alignment/>
      <protection hidden="1"/>
    </xf>
    <xf numFmtId="9" fontId="13" fillId="47" borderId="35" xfId="49" applyFont="1" applyFill="1" applyBorder="1" applyAlignment="1" applyProtection="1">
      <alignment/>
      <protection hidden="1"/>
    </xf>
    <xf numFmtId="9" fontId="13" fillId="48" borderId="36" xfId="0" applyNumberFormat="1" applyFont="1" applyFill="1" applyBorder="1" applyAlignment="1" applyProtection="1">
      <alignment/>
      <protection hidden="1"/>
    </xf>
    <xf numFmtId="183" fontId="13" fillId="48" borderId="38" xfId="0" applyNumberFormat="1" applyFont="1" applyFill="1" applyBorder="1" applyAlignment="1" applyProtection="1">
      <alignment/>
      <protection hidden="1"/>
    </xf>
    <xf numFmtId="0" fontId="0" fillId="48" borderId="37" xfId="0" applyFill="1" applyBorder="1" applyAlignment="1" applyProtection="1">
      <alignment/>
      <protection hidden="1"/>
    </xf>
    <xf numFmtId="9" fontId="13" fillId="48" borderId="37" xfId="49" applyFont="1" applyFill="1" applyBorder="1" applyAlignment="1" applyProtection="1">
      <alignment/>
      <protection hidden="1"/>
    </xf>
    <xf numFmtId="9" fontId="13" fillId="47" borderId="37" xfId="49" applyFont="1" applyFill="1" applyBorder="1" applyAlignment="1" applyProtection="1">
      <alignment/>
      <protection hidden="1"/>
    </xf>
    <xf numFmtId="9" fontId="13" fillId="48" borderId="38" xfId="49" applyFont="1" applyFill="1" applyBorder="1" applyAlignment="1" applyProtection="1">
      <alignment/>
      <protection hidden="1"/>
    </xf>
    <xf numFmtId="9" fontId="13" fillId="47" borderId="38" xfId="49" applyFont="1" applyFill="1" applyBorder="1" applyAlignment="1" applyProtection="1">
      <alignment/>
      <protection hidden="1"/>
    </xf>
    <xf numFmtId="9" fontId="13" fillId="48" borderId="38" xfId="49" applyNumberFormat="1" applyFont="1" applyFill="1" applyBorder="1" applyAlignment="1" applyProtection="1">
      <alignment/>
      <protection hidden="1"/>
    </xf>
    <xf numFmtId="183" fontId="13" fillId="50" borderId="43" xfId="0" applyNumberFormat="1" applyFont="1" applyFill="1" applyBorder="1" applyAlignment="1" applyProtection="1">
      <alignment/>
      <protection hidden="1"/>
    </xf>
    <xf numFmtId="0" fontId="0" fillId="0" borderId="47" xfId="0" applyFont="1" applyFill="1" applyBorder="1" applyAlignment="1" applyProtection="1">
      <alignment/>
      <protection hidden="1"/>
    </xf>
    <xf numFmtId="0" fontId="0" fillId="48" borderId="49" xfId="0" applyFill="1" applyBorder="1" applyAlignment="1" applyProtection="1">
      <alignment/>
      <protection hidden="1"/>
    </xf>
    <xf numFmtId="9" fontId="13" fillId="48" borderId="48" xfId="49" applyFont="1" applyFill="1" applyBorder="1" applyAlignment="1" applyProtection="1">
      <alignment/>
      <protection hidden="1"/>
    </xf>
    <xf numFmtId="9" fontId="13" fillId="45" borderId="48" xfId="49" applyFont="1" applyFill="1" applyBorder="1" applyAlignment="1" applyProtection="1">
      <alignment/>
      <protection hidden="1"/>
    </xf>
    <xf numFmtId="9" fontId="13" fillId="47" borderId="48" xfId="49" applyFont="1" applyFill="1" applyBorder="1" applyAlignment="1" applyProtection="1">
      <alignment/>
      <protection hidden="1"/>
    </xf>
    <xf numFmtId="9" fontId="13" fillId="48" borderId="49" xfId="49" applyNumberFormat="1" applyFont="1" applyFill="1" applyBorder="1" applyAlignment="1" applyProtection="1">
      <alignment/>
      <protection hidden="1"/>
    </xf>
    <xf numFmtId="9" fontId="13" fillId="48" borderId="39" xfId="49" applyNumberFormat="1" applyFont="1" applyFill="1" applyBorder="1" applyAlignment="1" applyProtection="1">
      <alignment/>
      <protection hidden="1"/>
    </xf>
    <xf numFmtId="0" fontId="0" fillId="0" borderId="50" xfId="0" applyFill="1" applyBorder="1" applyAlignment="1" applyProtection="1">
      <alignment/>
      <protection hidden="1"/>
    </xf>
    <xf numFmtId="9" fontId="13" fillId="0" borderId="51" xfId="49" applyFont="1" applyFill="1" applyBorder="1" applyAlignment="1" applyProtection="1">
      <alignment/>
      <protection hidden="1"/>
    </xf>
    <xf numFmtId="9" fontId="13" fillId="47" borderId="51" xfId="49" applyFont="1" applyFill="1" applyBorder="1" applyAlignment="1" applyProtection="1">
      <alignment/>
      <protection hidden="1"/>
    </xf>
    <xf numFmtId="9" fontId="13" fillId="0" borderId="42" xfId="0" applyNumberFormat="1" applyFont="1" applyFill="1" applyBorder="1" applyAlignment="1" applyProtection="1">
      <alignment/>
      <protection hidden="1"/>
    </xf>
    <xf numFmtId="0" fontId="0" fillId="48" borderId="20" xfId="0" applyFill="1" applyBorder="1" applyAlignment="1" applyProtection="1">
      <alignment/>
      <protection hidden="1"/>
    </xf>
    <xf numFmtId="9" fontId="13" fillId="48" borderId="20" xfId="49" applyFont="1" applyFill="1" applyBorder="1" applyAlignment="1" applyProtection="1">
      <alignment/>
      <protection hidden="1"/>
    </xf>
    <xf numFmtId="9" fontId="13" fillId="47" borderId="20" xfId="49" applyFont="1" applyFill="1" applyBorder="1" applyAlignment="1" applyProtection="1">
      <alignment/>
      <protection hidden="1"/>
    </xf>
    <xf numFmtId="9" fontId="13" fillId="48" borderId="30" xfId="49" applyFont="1" applyFill="1" applyBorder="1" applyAlignment="1" applyProtection="1">
      <alignment/>
      <protection hidden="1"/>
    </xf>
    <xf numFmtId="9" fontId="13" fillId="47" borderId="30" xfId="49" applyFont="1" applyFill="1" applyBorder="1" applyAlignment="1" applyProtection="1">
      <alignment/>
      <protection hidden="1"/>
    </xf>
    <xf numFmtId="9" fontId="13" fillId="48" borderId="20" xfId="49" applyNumberFormat="1" applyFont="1" applyFill="1" applyBorder="1" applyAlignment="1" applyProtection="1">
      <alignment/>
      <protection hidden="1"/>
    </xf>
    <xf numFmtId="0" fontId="13" fillId="48" borderId="43" xfId="0" applyNumberFormat="1" applyFont="1" applyFill="1" applyBorder="1" applyAlignment="1" applyProtection="1">
      <alignment/>
      <protection hidden="1"/>
    </xf>
    <xf numFmtId="0" fontId="13" fillId="48" borderId="27" xfId="0" applyNumberFormat="1" applyFont="1" applyFill="1" applyBorder="1" applyAlignment="1" applyProtection="1">
      <alignment/>
      <protection hidden="1"/>
    </xf>
    <xf numFmtId="46" fontId="0" fillId="0" borderId="0" xfId="0" applyNumberFormat="1" applyAlignment="1" applyProtection="1">
      <alignment/>
      <protection hidden="1"/>
    </xf>
    <xf numFmtId="2" fontId="14" fillId="0" borderId="0" xfId="0" applyNumberFormat="1" applyFont="1" applyAlignment="1" applyProtection="1">
      <alignment/>
      <protection hidden="1"/>
    </xf>
    <xf numFmtId="46" fontId="0" fillId="0" borderId="0" xfId="0" applyNumberFormat="1" applyFill="1" applyAlignment="1" applyProtection="1">
      <alignment/>
      <protection hidden="1"/>
    </xf>
    <xf numFmtId="0" fontId="13" fillId="48" borderId="36" xfId="0" applyNumberFormat="1" applyFont="1" applyFill="1" applyBorder="1" applyAlignment="1" applyProtection="1">
      <alignment/>
      <protection hidden="1"/>
    </xf>
    <xf numFmtId="46" fontId="0" fillId="0" borderId="0" xfId="0" applyNumberFormat="1" applyFont="1" applyAlignment="1" applyProtection="1">
      <alignment/>
      <protection hidden="1"/>
    </xf>
    <xf numFmtId="0" fontId="0" fillId="48" borderId="47" xfId="0" applyFont="1" applyFill="1" applyBorder="1" applyAlignment="1" applyProtection="1">
      <alignment/>
      <protection hidden="1"/>
    </xf>
    <xf numFmtId="185" fontId="13" fillId="48" borderId="32" xfId="0" applyNumberFormat="1" applyFont="1" applyFill="1" applyBorder="1" applyAlignment="1" applyProtection="1">
      <alignment/>
      <protection hidden="1"/>
    </xf>
    <xf numFmtId="185" fontId="13" fillId="47" borderId="32" xfId="0" applyNumberFormat="1" applyFont="1" applyFill="1" applyBorder="1" applyAlignment="1" applyProtection="1">
      <alignment/>
      <protection hidden="1"/>
    </xf>
    <xf numFmtId="185" fontId="13" fillId="48" borderId="27" xfId="0" applyNumberFormat="1" applyFont="1" applyFill="1" applyBorder="1" applyAlignment="1" applyProtection="1">
      <alignment/>
      <protection hidden="1"/>
    </xf>
    <xf numFmtId="185" fontId="13" fillId="48" borderId="37" xfId="0" applyNumberFormat="1" applyFont="1" applyFill="1" applyBorder="1" applyAlignment="1" applyProtection="1">
      <alignment/>
      <protection hidden="1"/>
    </xf>
    <xf numFmtId="0" fontId="13" fillId="0" borderId="42" xfId="0" applyNumberFormat="1" applyFont="1" applyFill="1" applyBorder="1" applyAlignment="1" applyProtection="1">
      <alignment/>
      <protection hidden="1"/>
    </xf>
    <xf numFmtId="0" fontId="0" fillId="48" borderId="23" xfId="0" applyFont="1" applyFill="1" applyBorder="1" applyAlignment="1" applyProtection="1">
      <alignment/>
      <protection hidden="1"/>
    </xf>
    <xf numFmtId="0" fontId="13" fillId="47" borderId="27" xfId="0" applyNumberFormat="1" applyFont="1" applyFill="1" applyBorder="1" applyAlignment="1" applyProtection="1">
      <alignment/>
      <protection hidden="1"/>
    </xf>
    <xf numFmtId="0" fontId="13" fillId="47" borderId="36" xfId="0" applyNumberFormat="1" applyFont="1" applyFill="1" applyBorder="1" applyAlignment="1" applyProtection="1">
      <alignment/>
      <protection hidden="1"/>
    </xf>
    <xf numFmtId="0" fontId="64" fillId="0" borderId="52" xfId="0" applyFont="1" applyBorder="1" applyAlignment="1">
      <alignment/>
    </xf>
    <xf numFmtId="0" fontId="64" fillId="0" borderId="53" xfId="0" applyFont="1" applyBorder="1" applyAlignment="1">
      <alignment/>
    </xf>
    <xf numFmtId="0" fontId="64" fillId="0" borderId="54" xfId="0" applyFont="1" applyBorder="1" applyAlignment="1">
      <alignment/>
    </xf>
    <xf numFmtId="20" fontId="0" fillId="0" borderId="55" xfId="0" applyNumberFormat="1" applyBorder="1" applyAlignment="1">
      <alignment/>
    </xf>
    <xf numFmtId="0" fontId="0" fillId="51" borderId="56" xfId="0" applyFill="1" applyBorder="1" applyAlignment="1">
      <alignment/>
    </xf>
    <xf numFmtId="0" fontId="0" fillId="51" borderId="44" xfId="0" applyFill="1" applyBorder="1" applyAlignment="1">
      <alignment/>
    </xf>
    <xf numFmtId="0" fontId="0" fillId="51" borderId="57" xfId="0" applyFill="1" applyBorder="1" applyAlignment="1">
      <alignment/>
    </xf>
    <xf numFmtId="0" fontId="0" fillId="47" borderId="58" xfId="0" applyFill="1" applyBorder="1" applyAlignment="1">
      <alignment/>
    </xf>
    <xf numFmtId="20" fontId="0" fillId="0" borderId="59" xfId="0" applyNumberFormat="1" applyBorder="1" applyAlignment="1">
      <alignment/>
    </xf>
    <xf numFmtId="0" fontId="0" fillId="51" borderId="60" xfId="0" applyFill="1" applyBorder="1" applyAlignment="1">
      <alignment/>
    </xf>
    <xf numFmtId="0" fontId="0" fillId="51" borderId="10" xfId="0" applyFill="1" applyBorder="1" applyAlignment="1">
      <alignment/>
    </xf>
    <xf numFmtId="0" fontId="0" fillId="51" borderId="61" xfId="0" applyFill="1" applyBorder="1" applyAlignment="1">
      <alignment/>
    </xf>
    <xf numFmtId="0" fontId="0" fillId="47" borderId="21" xfId="0" applyFill="1" applyBorder="1" applyAlignment="1">
      <alignment/>
    </xf>
    <xf numFmtId="20" fontId="0" fillId="0" borderId="61" xfId="0" applyNumberFormat="1" applyBorder="1" applyAlignment="1">
      <alignment/>
    </xf>
    <xf numFmtId="0" fontId="0" fillId="0" borderId="22" xfId="0" applyBorder="1" applyAlignment="1">
      <alignment/>
    </xf>
    <xf numFmtId="0" fontId="0" fillId="0" borderId="21" xfId="0" applyBorder="1" applyAlignment="1">
      <alignment/>
    </xf>
    <xf numFmtId="0" fontId="64" fillId="0" borderId="21" xfId="0" applyFont="1" applyBorder="1" applyAlignment="1">
      <alignment/>
    </xf>
    <xf numFmtId="0" fontId="64" fillId="52" borderId="62" xfId="0" applyFont="1" applyFill="1" applyBorder="1" applyAlignment="1">
      <alignment/>
    </xf>
    <xf numFmtId="20" fontId="0" fillId="52" borderId="59" xfId="0" applyNumberFormat="1" applyFill="1" applyBorder="1" applyAlignment="1">
      <alignment/>
    </xf>
    <xf numFmtId="0" fontId="0" fillId="52" borderId="60" xfId="0" applyFill="1" applyBorder="1" applyAlignment="1">
      <alignment/>
    </xf>
    <xf numFmtId="0" fontId="0" fillId="52" borderId="10" xfId="0" applyFill="1" applyBorder="1" applyAlignment="1">
      <alignment/>
    </xf>
    <xf numFmtId="0" fontId="0" fillId="52" borderId="61" xfId="0" applyFill="1" applyBorder="1" applyAlignment="1">
      <alignment/>
    </xf>
    <xf numFmtId="0" fontId="0" fillId="52" borderId="21" xfId="0" applyFill="1" applyBorder="1" applyAlignment="1">
      <alignment/>
    </xf>
    <xf numFmtId="20" fontId="0" fillId="0" borderId="63" xfId="0" applyNumberFormat="1" applyBorder="1" applyAlignment="1">
      <alignment/>
    </xf>
    <xf numFmtId="20" fontId="0" fillId="0" borderId="64" xfId="0" applyNumberFormat="1" applyBorder="1" applyAlignment="1">
      <alignment/>
    </xf>
    <xf numFmtId="20" fontId="0" fillId="0" borderId="65" xfId="0" applyNumberFormat="1" applyBorder="1" applyAlignment="1">
      <alignment/>
    </xf>
    <xf numFmtId="20" fontId="0" fillId="0" borderId="60" xfId="0" applyNumberFormat="1" applyBorder="1" applyAlignment="1">
      <alignment/>
    </xf>
    <xf numFmtId="0" fontId="0" fillId="47" borderId="10" xfId="0" applyFill="1" applyBorder="1" applyAlignment="1">
      <alignment/>
    </xf>
    <xf numFmtId="20" fontId="0" fillId="0" borderId="66" xfId="0" applyNumberFormat="1" applyBorder="1" applyAlignment="1">
      <alignment/>
    </xf>
    <xf numFmtId="0" fontId="0" fillId="47" borderId="46" xfId="0" applyFill="1" applyBorder="1" applyAlignment="1">
      <alignment/>
    </xf>
    <xf numFmtId="0" fontId="0" fillId="47" borderId="67" xfId="0" applyFill="1" applyBorder="1" applyAlignment="1">
      <alignment/>
    </xf>
    <xf numFmtId="20" fontId="0" fillId="0" borderId="68" xfId="0" applyNumberFormat="1" applyBorder="1" applyAlignment="1">
      <alignment/>
    </xf>
    <xf numFmtId="0" fontId="12" fillId="0" borderId="0" xfId="0" applyFont="1" applyAlignment="1">
      <alignment/>
    </xf>
    <xf numFmtId="0" fontId="16" fillId="0" borderId="0" xfId="0" applyFont="1" applyAlignment="1">
      <alignment/>
    </xf>
    <xf numFmtId="0" fontId="0" fillId="0" borderId="62" xfId="0" applyBorder="1" applyAlignment="1">
      <alignment/>
    </xf>
    <xf numFmtId="0" fontId="17" fillId="0" borderId="0" xfId="0" applyFont="1" applyAlignment="1">
      <alignment/>
    </xf>
    <xf numFmtId="0" fontId="18" fillId="0" borderId="0" xfId="0" applyFont="1" applyAlignment="1">
      <alignment/>
    </xf>
    <xf numFmtId="0" fontId="1" fillId="0" borderId="69" xfId="0" applyFont="1" applyBorder="1" applyAlignment="1">
      <alignment/>
    </xf>
    <xf numFmtId="9" fontId="1" fillId="0" borderId="70" xfId="0" applyNumberFormat="1" applyFont="1" applyBorder="1" applyAlignment="1">
      <alignment/>
    </xf>
    <xf numFmtId="9" fontId="1" fillId="0" borderId="69" xfId="0" applyNumberFormat="1" applyFont="1" applyBorder="1" applyAlignment="1">
      <alignment/>
    </xf>
    <xf numFmtId="9" fontId="1" fillId="0" borderId="71" xfId="0" applyNumberFormat="1" applyFont="1" applyBorder="1" applyAlignment="1">
      <alignment/>
    </xf>
    <xf numFmtId="0" fontId="0" fillId="0" borderId="10" xfId="0" applyBorder="1" applyAlignment="1">
      <alignment horizontal="center"/>
    </xf>
    <xf numFmtId="0" fontId="0" fillId="0" borderId="21"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22" xfId="0" applyBorder="1" applyAlignment="1">
      <alignment horizontal="center"/>
    </xf>
    <xf numFmtId="0" fontId="19" fillId="0" borderId="10" xfId="0" applyFont="1" applyBorder="1" applyAlignment="1">
      <alignment/>
    </xf>
    <xf numFmtId="9" fontId="1" fillId="0" borderId="10" xfId="0" applyNumberFormat="1" applyFont="1" applyBorder="1" applyAlignment="1">
      <alignment horizontal="center"/>
    </xf>
    <xf numFmtId="9" fontId="1" fillId="0" borderId="21" xfId="0" applyNumberFormat="1" applyFont="1" applyBorder="1" applyAlignment="1">
      <alignment horizontal="center"/>
    </xf>
    <xf numFmtId="9" fontId="1" fillId="0" borderId="66" xfId="0" applyNumberFormat="1" applyFont="1" applyBorder="1" applyAlignment="1">
      <alignment horizontal="center"/>
    </xf>
    <xf numFmtId="9" fontId="1" fillId="0" borderId="46" xfId="0" applyNumberFormat="1" applyFont="1" applyBorder="1" applyAlignment="1">
      <alignment horizontal="center"/>
    </xf>
    <xf numFmtId="9" fontId="1" fillId="0" borderId="68" xfId="0" applyNumberFormat="1" applyFont="1" applyBorder="1" applyAlignment="1">
      <alignment horizontal="center"/>
    </xf>
    <xf numFmtId="9" fontId="1" fillId="0" borderId="22" xfId="0" applyNumberFormat="1" applyFont="1" applyBorder="1" applyAlignment="1">
      <alignment horizontal="center"/>
    </xf>
    <xf numFmtId="0" fontId="19" fillId="46" borderId="10" xfId="0" applyFont="1" applyFill="1" applyBorder="1" applyAlignment="1">
      <alignment/>
    </xf>
    <xf numFmtId="0" fontId="0" fillId="45" borderId="10" xfId="0" applyFont="1" applyFill="1" applyBorder="1" applyAlignment="1">
      <alignment horizontal="left"/>
    </xf>
    <xf numFmtId="0" fontId="20" fillId="36" borderId="10" xfId="0" applyFont="1" applyFill="1" applyBorder="1" applyAlignment="1">
      <alignment horizontal="left"/>
    </xf>
    <xf numFmtId="0" fontId="21" fillId="35" borderId="21" xfId="0" applyFont="1" applyFill="1" applyBorder="1" applyAlignment="1">
      <alignment horizontal="left"/>
    </xf>
    <xf numFmtId="0" fontId="1" fillId="53" borderId="10" xfId="0" applyFont="1" applyFill="1" applyBorder="1" applyAlignment="1">
      <alignment horizontal="left"/>
    </xf>
    <xf numFmtId="0" fontId="0" fillId="0" borderId="10" xfId="0" applyFont="1" applyBorder="1" applyAlignment="1">
      <alignment/>
    </xf>
    <xf numFmtId="0" fontId="6" fillId="0" borderId="10" xfId="38" applyBorder="1" applyAlignment="1" applyProtection="1">
      <alignment/>
      <protection/>
    </xf>
    <xf numFmtId="0" fontId="67" fillId="0" borderId="10" xfId="0" applyFont="1" applyBorder="1" applyAlignment="1">
      <alignment/>
    </xf>
    <xf numFmtId="0" fontId="0" fillId="0" borderId="10" xfId="0" applyFont="1" applyFill="1" applyBorder="1" applyAlignment="1">
      <alignment/>
    </xf>
    <xf numFmtId="0" fontId="22" fillId="0" borderId="10" xfId="38" applyFont="1" applyFill="1" applyBorder="1" applyAlignment="1" applyProtection="1">
      <alignment/>
      <protection/>
    </xf>
    <xf numFmtId="0" fontId="6" fillId="0" borderId="0" xfId="38" applyAlignment="1" applyProtection="1">
      <alignment/>
      <protection/>
    </xf>
    <xf numFmtId="0" fontId="67" fillId="0" borderId="0" xfId="0" applyFont="1" applyAlignment="1">
      <alignment/>
    </xf>
    <xf numFmtId="0" fontId="1" fillId="0" borderId="10" xfId="0" applyFont="1" applyFill="1" applyBorder="1" applyAlignment="1">
      <alignment/>
    </xf>
    <xf numFmtId="0" fontId="20" fillId="0" borderId="10" xfId="0" applyFont="1" applyFill="1" applyBorder="1" applyAlignment="1">
      <alignment/>
    </xf>
    <xf numFmtId="0" fontId="23" fillId="0" borderId="10" xfId="38" applyFont="1" applyFill="1" applyBorder="1" applyAlignment="1" applyProtection="1">
      <alignment/>
      <protection/>
    </xf>
    <xf numFmtId="0" fontId="22" fillId="0" borderId="10" xfId="38" applyFont="1" applyFill="1" applyBorder="1" applyAlignment="1" applyProtection="1">
      <alignment/>
      <protection/>
    </xf>
    <xf numFmtId="0" fontId="20" fillId="0" borderId="10" xfId="0" applyFont="1" applyFill="1" applyBorder="1" applyAlignment="1">
      <alignment/>
    </xf>
    <xf numFmtId="0" fontId="24" fillId="0" borderId="10" xfId="0" applyFont="1" applyBorder="1" applyAlignment="1">
      <alignment/>
    </xf>
    <xf numFmtId="0" fontId="6" fillId="0" borderId="10" xfId="38" applyFill="1" applyBorder="1" applyAlignment="1" applyProtection="1">
      <alignment/>
      <protection/>
    </xf>
    <xf numFmtId="0" fontId="23" fillId="0" borderId="10" xfId="38" applyFont="1" applyFill="1" applyBorder="1" applyAlignment="1" applyProtection="1">
      <alignment/>
      <protection/>
    </xf>
    <xf numFmtId="0" fontId="1" fillId="0" borderId="56" xfId="0" applyFont="1" applyBorder="1" applyAlignment="1">
      <alignment/>
    </xf>
    <xf numFmtId="0" fontId="1" fillId="0" borderId="44" xfId="0" applyFont="1" applyBorder="1" applyAlignment="1">
      <alignment/>
    </xf>
    <xf numFmtId="14" fontId="1" fillId="0" borderId="44" xfId="0" applyNumberFormat="1" applyFont="1" applyBorder="1" applyAlignment="1">
      <alignment/>
    </xf>
    <xf numFmtId="0" fontId="0" fillId="0" borderId="60" xfId="0" applyBorder="1" applyAlignment="1">
      <alignment/>
    </xf>
    <xf numFmtId="46" fontId="0" fillId="0" borderId="10" xfId="0" applyNumberFormat="1" applyBorder="1" applyAlignment="1">
      <alignment/>
    </xf>
    <xf numFmtId="21" fontId="0" fillId="0" borderId="10" xfId="0" applyNumberFormat="1" applyBorder="1" applyAlignment="1">
      <alignment/>
    </xf>
    <xf numFmtId="0" fontId="0" fillId="0" borderId="60" xfId="0" applyFill="1" applyBorder="1" applyAlignment="1">
      <alignment/>
    </xf>
    <xf numFmtId="0" fontId="0" fillId="0" borderId="60" xfId="0" applyFont="1" applyBorder="1" applyAlignment="1">
      <alignment/>
    </xf>
    <xf numFmtId="0" fontId="0" fillId="0" borderId="0" xfId="0" applyBorder="1" applyAlignment="1">
      <alignment/>
    </xf>
    <xf numFmtId="0" fontId="0" fillId="0" borderId="60" xfId="0" applyFont="1" applyFill="1" applyBorder="1" applyAlignment="1">
      <alignment/>
    </xf>
    <xf numFmtId="0" fontId="0" fillId="0" borderId="10" xfId="0" applyFont="1" applyFill="1" applyBorder="1" applyAlignment="1">
      <alignment/>
    </xf>
    <xf numFmtId="0" fontId="0" fillId="0" borderId="60" xfId="0" applyFont="1" applyFill="1" applyBorder="1" applyAlignment="1">
      <alignment/>
    </xf>
    <xf numFmtId="0" fontId="0" fillId="0" borderId="66" xfId="0" applyFont="1" applyFill="1" applyBorder="1" applyAlignment="1">
      <alignment/>
    </xf>
    <xf numFmtId="0" fontId="0" fillId="0" borderId="46" xfId="0" applyFont="1" applyFill="1" applyBorder="1" applyAlignment="1">
      <alignment/>
    </xf>
    <xf numFmtId="0" fontId="11" fillId="0" borderId="60" xfId="0" applyFont="1" applyBorder="1" applyAlignment="1">
      <alignment/>
    </xf>
    <xf numFmtId="0" fontId="11" fillId="0" borderId="61" xfId="0" applyFont="1" applyBorder="1" applyAlignment="1">
      <alignment/>
    </xf>
    <xf numFmtId="20" fontId="0" fillId="0" borderId="61" xfId="0" applyNumberFormat="1" applyFont="1" applyBorder="1" applyAlignment="1">
      <alignment/>
    </xf>
    <xf numFmtId="21" fontId="0" fillId="0" borderId="61" xfId="0" applyNumberFormat="1" applyFont="1" applyBorder="1" applyAlignment="1">
      <alignment/>
    </xf>
    <xf numFmtId="46" fontId="0" fillId="0" borderId="61" xfId="0" applyNumberFormat="1" applyFont="1" applyBorder="1" applyAlignment="1">
      <alignment/>
    </xf>
    <xf numFmtId="0" fontId="0" fillId="0" borderId="22" xfId="0" applyFill="1" applyBorder="1" applyAlignment="1">
      <alignment horizontal="right"/>
    </xf>
    <xf numFmtId="0" fontId="0" fillId="45" borderId="22" xfId="0" applyFill="1" applyBorder="1" applyAlignment="1">
      <alignment horizontal="right"/>
    </xf>
    <xf numFmtId="0" fontId="0" fillId="0" borderId="10" xfId="0" applyFill="1" applyBorder="1" applyAlignment="1">
      <alignment horizontal="right"/>
    </xf>
    <xf numFmtId="0" fontId="1" fillId="54" borderId="10" xfId="0" applyFont="1" applyFill="1" applyBorder="1" applyAlignment="1">
      <alignment horizontal="left"/>
    </xf>
    <xf numFmtId="0" fontId="1" fillId="54" borderId="10" xfId="0" applyFont="1" applyFill="1" applyBorder="1" applyAlignment="1">
      <alignment/>
    </xf>
    <xf numFmtId="0" fontId="1" fillId="47" borderId="10" xfId="0" applyFont="1" applyFill="1" applyBorder="1" applyAlignment="1">
      <alignment horizontal="left"/>
    </xf>
    <xf numFmtId="0" fontId="1" fillId="46" borderId="10" xfId="0" applyFont="1" applyFill="1" applyBorder="1" applyAlignment="1">
      <alignment horizontal="left"/>
    </xf>
    <xf numFmtId="0" fontId="0" fillId="53" borderId="10" xfId="0" applyFill="1" applyBorder="1" applyAlignment="1">
      <alignment horizontal="left"/>
    </xf>
    <xf numFmtId="0" fontId="19" fillId="34" borderId="10" xfId="0" applyFont="1" applyFill="1" applyBorder="1" applyAlignment="1">
      <alignment horizontal="left"/>
    </xf>
    <xf numFmtId="0" fontId="68" fillId="0" borderId="0" xfId="0" applyFont="1" applyAlignment="1">
      <alignment/>
    </xf>
    <xf numFmtId="0" fontId="1" fillId="0" borderId="58" xfId="0" applyFont="1" applyBorder="1" applyAlignment="1">
      <alignment/>
    </xf>
    <xf numFmtId="0" fontId="0" fillId="0" borderId="21" xfId="0" applyFont="1" applyFill="1" applyBorder="1" applyAlignment="1">
      <alignment/>
    </xf>
    <xf numFmtId="14" fontId="1" fillId="0" borderId="56" xfId="0" applyNumberFormat="1" applyFont="1" applyBorder="1" applyAlignment="1">
      <alignment/>
    </xf>
    <xf numFmtId="0" fontId="0" fillId="0" borderId="72" xfId="0" applyFont="1" applyFill="1" applyBorder="1" applyAlignment="1">
      <alignment/>
    </xf>
    <xf numFmtId="0" fontId="0" fillId="0" borderId="67" xfId="0" applyFont="1" applyFill="1" applyBorder="1" applyAlignment="1">
      <alignment/>
    </xf>
    <xf numFmtId="14" fontId="1" fillId="0" borderId="45" xfId="0" applyNumberFormat="1" applyFont="1" applyBorder="1" applyAlignment="1">
      <alignment/>
    </xf>
    <xf numFmtId="0" fontId="1" fillId="0" borderId="73" xfId="0" applyFont="1" applyBorder="1" applyAlignment="1">
      <alignment horizontal="center"/>
    </xf>
    <xf numFmtId="14" fontId="1" fillId="0" borderId="74" xfId="0" applyNumberFormat="1" applyFont="1" applyBorder="1" applyAlignment="1">
      <alignment/>
    </xf>
    <xf numFmtId="0" fontId="0" fillId="53" borderId="10" xfId="0" applyFill="1" applyBorder="1" applyAlignment="1">
      <alignment horizontal="right"/>
    </xf>
    <xf numFmtId="46" fontId="0" fillId="0" borderId="60" xfId="0" applyNumberFormat="1" applyFont="1" applyBorder="1" applyAlignment="1">
      <alignment/>
    </xf>
    <xf numFmtId="46" fontId="0" fillId="0" borderId="10" xfId="0" applyNumberFormat="1" applyFont="1" applyBorder="1" applyAlignment="1">
      <alignment/>
    </xf>
    <xf numFmtId="46" fontId="0" fillId="55" borderId="10" xfId="0" applyNumberFormat="1" applyFont="1" applyFill="1" applyBorder="1" applyAlignment="1">
      <alignment/>
    </xf>
    <xf numFmtId="46" fontId="0" fillId="56" borderId="60" xfId="0" applyNumberFormat="1" applyFont="1" applyFill="1" applyBorder="1" applyAlignment="1">
      <alignment/>
    </xf>
    <xf numFmtId="0" fontId="0" fillId="0" borderId="75" xfId="0" applyFont="1" applyBorder="1" applyAlignment="1">
      <alignment/>
    </xf>
    <xf numFmtId="0" fontId="0" fillId="0" borderId="76" xfId="0" applyFont="1" applyBorder="1" applyAlignment="1">
      <alignment/>
    </xf>
    <xf numFmtId="0" fontId="0" fillId="0" borderId="0" xfId="0" applyFont="1" applyBorder="1" applyAlignment="1">
      <alignment/>
    </xf>
    <xf numFmtId="0" fontId="0" fillId="0" borderId="61" xfId="0" applyFont="1" applyBorder="1" applyAlignment="1">
      <alignment/>
    </xf>
    <xf numFmtId="46" fontId="26" fillId="0" borderId="75" xfId="0" applyNumberFormat="1" applyFont="1" applyBorder="1" applyAlignment="1">
      <alignment/>
    </xf>
    <xf numFmtId="46" fontId="0" fillId="0" borderId="66" xfId="0" applyNumberFormat="1" applyFont="1" applyBorder="1" applyAlignment="1">
      <alignment/>
    </xf>
    <xf numFmtId="46" fontId="0" fillId="0" borderId="68" xfId="0" applyNumberFormat="1" applyFont="1" applyBorder="1" applyAlignment="1">
      <alignment/>
    </xf>
    <xf numFmtId="20" fontId="0" fillId="55" borderId="75" xfId="0" applyNumberFormat="1" applyFont="1" applyFill="1" applyBorder="1" applyAlignment="1">
      <alignment/>
    </xf>
    <xf numFmtId="46" fontId="0" fillId="45" borderId="10" xfId="0" applyNumberFormat="1" applyFont="1" applyFill="1" applyBorder="1" applyAlignment="1">
      <alignment/>
    </xf>
    <xf numFmtId="46" fontId="0" fillId="55" borderId="60" xfId="0" applyNumberFormat="1" applyFont="1" applyFill="1" applyBorder="1" applyAlignment="1">
      <alignment/>
    </xf>
    <xf numFmtId="46" fontId="0" fillId="55" borderId="75" xfId="0" applyNumberFormat="1" applyFont="1" applyFill="1" applyBorder="1" applyAlignment="1">
      <alignment/>
    </xf>
    <xf numFmtId="0" fontId="0" fillId="56" borderId="0" xfId="0" applyFill="1" applyAlignment="1">
      <alignment/>
    </xf>
    <xf numFmtId="0" fontId="0" fillId="55" borderId="0" xfId="0" applyFill="1" applyAlignment="1">
      <alignment/>
    </xf>
    <xf numFmtId="21" fontId="0" fillId="0" borderId="60" xfId="0" applyNumberFormat="1" applyFont="1" applyBorder="1" applyAlignment="1">
      <alignment/>
    </xf>
    <xf numFmtId="21" fontId="0" fillId="0" borderId="10" xfId="0" applyNumberFormat="1" applyFont="1" applyBorder="1" applyAlignment="1">
      <alignment/>
    </xf>
    <xf numFmtId="46" fontId="26" fillId="0" borderId="60" xfId="0" applyNumberFormat="1" applyFont="1" applyBorder="1" applyAlignment="1">
      <alignment/>
    </xf>
    <xf numFmtId="46" fontId="0" fillId="0" borderId="77" xfId="0" applyNumberFormat="1" applyFont="1" applyBorder="1" applyAlignment="1">
      <alignment/>
    </xf>
    <xf numFmtId="21" fontId="0" fillId="55" borderId="60" xfId="0" applyNumberFormat="1" applyFont="1" applyFill="1" applyBorder="1" applyAlignment="1">
      <alignment/>
    </xf>
    <xf numFmtId="21" fontId="0" fillId="55" borderId="10" xfId="0" applyNumberFormat="1" applyFont="1" applyFill="1" applyBorder="1" applyAlignment="1">
      <alignment/>
    </xf>
    <xf numFmtId="21" fontId="0" fillId="45" borderId="10" xfId="0" applyNumberFormat="1" applyFont="1" applyFill="1" applyBorder="1" applyAlignment="1">
      <alignment/>
    </xf>
    <xf numFmtId="20" fontId="0" fillId="45" borderId="10" xfId="0" applyNumberFormat="1" applyFont="1" applyFill="1" applyBorder="1" applyAlignment="1">
      <alignment/>
    </xf>
    <xf numFmtId="46" fontId="26" fillId="55" borderId="60" xfId="0" applyNumberFormat="1" applyFont="1" applyFill="1" applyBorder="1" applyAlignment="1">
      <alignment/>
    </xf>
    <xf numFmtId="46" fontId="0" fillId="56" borderId="10" xfId="0" applyNumberFormat="1" applyFont="1" applyFill="1" applyBorder="1" applyAlignment="1">
      <alignment/>
    </xf>
    <xf numFmtId="20" fontId="0" fillId="55" borderId="10" xfId="0" applyNumberFormat="1" applyFont="1" applyFill="1" applyBorder="1" applyAlignment="1">
      <alignment/>
    </xf>
    <xf numFmtId="20" fontId="0" fillId="56" borderId="10" xfId="0" applyNumberFormat="1" applyFont="1" applyFill="1" applyBorder="1" applyAlignment="1">
      <alignment/>
    </xf>
    <xf numFmtId="0" fontId="0" fillId="36" borderId="10" xfId="0" applyFont="1" applyFill="1" applyBorder="1" applyAlignment="1">
      <alignment horizontal="right"/>
    </xf>
    <xf numFmtId="46" fontId="0" fillId="0" borderId="10" xfId="0" applyNumberFormat="1" applyFont="1" applyFill="1" applyBorder="1" applyAlignment="1">
      <alignment/>
    </xf>
    <xf numFmtId="20" fontId="0" fillId="0" borderId="10" xfId="0" applyNumberFormat="1" applyFont="1" applyFill="1" applyBorder="1" applyAlignment="1">
      <alignment/>
    </xf>
    <xf numFmtId="46" fontId="0" fillId="45" borderId="61" xfId="0" applyNumberFormat="1" applyFont="1" applyFill="1" applyBorder="1" applyAlignment="1">
      <alignment/>
    </xf>
    <xf numFmtId="46" fontId="0" fillId="55" borderId="61" xfId="0" applyNumberFormat="1" applyFont="1" applyFill="1" applyBorder="1" applyAlignment="1">
      <alignment/>
    </xf>
    <xf numFmtId="46" fontId="26" fillId="0" borderId="60" xfId="0" applyNumberFormat="1" applyFont="1" applyFill="1" applyBorder="1" applyAlignment="1">
      <alignment/>
    </xf>
    <xf numFmtId="0" fontId="0" fillId="0" borderId="61" xfId="0" applyBorder="1" applyAlignment="1">
      <alignment/>
    </xf>
    <xf numFmtId="20" fontId="0" fillId="55" borderId="61" xfId="0" applyNumberFormat="1" applyFill="1" applyBorder="1" applyAlignment="1">
      <alignment/>
    </xf>
    <xf numFmtId="20" fontId="0" fillId="45" borderId="61" xfId="0" applyNumberFormat="1" applyFill="1" applyBorder="1" applyAlignment="1">
      <alignment/>
    </xf>
    <xf numFmtId="20" fontId="0" fillId="55" borderId="46" xfId="0" applyNumberFormat="1" applyFont="1" applyFill="1" applyBorder="1" applyAlignment="1">
      <alignment/>
    </xf>
    <xf numFmtId="20" fontId="0" fillId="55" borderId="68" xfId="0" applyNumberFormat="1" applyFill="1" applyBorder="1" applyAlignment="1">
      <alignment/>
    </xf>
    <xf numFmtId="14" fontId="1" fillId="0" borderId="57" xfId="0" applyNumberFormat="1" applyFont="1" applyBorder="1" applyAlignment="1">
      <alignment/>
    </xf>
    <xf numFmtId="46" fontId="0" fillId="0" borderId="61" xfId="0" applyNumberFormat="1" applyBorder="1" applyAlignment="1">
      <alignment/>
    </xf>
    <xf numFmtId="46" fontId="0" fillId="0" borderId="72" xfId="0" applyNumberFormat="1" applyFont="1" applyBorder="1" applyAlignment="1">
      <alignment/>
    </xf>
    <xf numFmtId="46" fontId="0" fillId="0" borderId="60" xfId="0" applyNumberFormat="1" applyBorder="1" applyAlignment="1">
      <alignment/>
    </xf>
    <xf numFmtId="46" fontId="0" fillId="0" borderId="66" xfId="0" applyNumberFormat="1" applyBorder="1" applyAlignment="1">
      <alignment/>
    </xf>
    <xf numFmtId="46" fontId="0" fillId="0" borderId="46" xfId="0" applyNumberFormat="1" applyBorder="1" applyAlignment="1">
      <alignment/>
    </xf>
    <xf numFmtId="46" fontId="0" fillId="0" borderId="68" xfId="0" applyNumberFormat="1" applyBorder="1" applyAlignment="1">
      <alignment/>
    </xf>
    <xf numFmtId="0" fontId="1" fillId="0" borderId="57" xfId="0" applyFont="1" applyBorder="1" applyAlignment="1">
      <alignment/>
    </xf>
    <xf numFmtId="0" fontId="0" fillId="0" borderId="61" xfId="0" applyFill="1" applyBorder="1" applyAlignment="1">
      <alignment/>
    </xf>
    <xf numFmtId="0" fontId="0" fillId="0" borderId="61" xfId="0" applyFont="1" applyFill="1" applyBorder="1" applyAlignment="1">
      <alignment/>
    </xf>
    <xf numFmtId="0" fontId="0" fillId="0" borderId="61" xfId="0" applyFont="1" applyFill="1" applyBorder="1" applyAlignment="1">
      <alignment/>
    </xf>
    <xf numFmtId="0" fontId="0" fillId="0" borderId="78" xfId="0" applyFont="1" applyFill="1" applyBorder="1" applyAlignment="1">
      <alignment/>
    </xf>
    <xf numFmtId="0" fontId="1" fillId="45" borderId="10" xfId="0" applyFont="1" applyFill="1" applyBorder="1" applyAlignment="1">
      <alignment horizontal="left"/>
    </xf>
    <xf numFmtId="0" fontId="0" fillId="53" borderId="10" xfId="0" applyFont="1" applyFill="1" applyBorder="1" applyAlignment="1">
      <alignment horizontal="right"/>
    </xf>
    <xf numFmtId="0" fontId="0" fillId="36" borderId="10" xfId="0" applyFont="1" applyFill="1" applyBorder="1" applyAlignment="1">
      <alignment horizontal="left"/>
    </xf>
    <xf numFmtId="0" fontId="1" fillId="45" borderId="23" xfId="0" applyFont="1" applyFill="1" applyBorder="1" applyAlignment="1">
      <alignment/>
    </xf>
    <xf numFmtId="0" fontId="0" fillId="34" borderId="10" xfId="0" applyFont="1" applyFill="1" applyBorder="1" applyAlignment="1">
      <alignment horizontal="left"/>
    </xf>
    <xf numFmtId="0" fontId="64" fillId="0" borderId="56" xfId="0" applyFont="1" applyBorder="1" applyAlignment="1">
      <alignment/>
    </xf>
    <xf numFmtId="0" fontId="64" fillId="0" borderId="44" xfId="0" applyFont="1" applyBorder="1" applyAlignment="1">
      <alignment/>
    </xf>
    <xf numFmtId="0" fontId="64" fillId="0" borderId="53" xfId="0" applyFont="1" applyBorder="1" applyAlignment="1">
      <alignment horizontal="center"/>
    </xf>
    <xf numFmtId="0" fontId="64" fillId="0" borderId="54" xfId="0" applyFont="1" applyBorder="1" applyAlignment="1">
      <alignment horizontal="center"/>
    </xf>
    <xf numFmtId="0" fontId="0" fillId="0" borderId="56" xfId="0" applyBorder="1" applyAlignment="1">
      <alignment/>
    </xf>
    <xf numFmtId="0" fontId="0" fillId="55" borderId="44" xfId="0" applyFill="1" applyBorder="1" applyAlignment="1">
      <alignment horizontal="left"/>
    </xf>
    <xf numFmtId="17" fontId="0" fillId="0" borderId="44" xfId="0" applyNumberFormat="1" applyBorder="1" applyAlignment="1">
      <alignment horizontal="left"/>
    </xf>
    <xf numFmtId="0" fontId="0" fillId="0" borderId="44" xfId="0" applyBorder="1" applyAlignment="1">
      <alignment horizontal="left"/>
    </xf>
    <xf numFmtId="0" fontId="0" fillId="0" borderId="57" xfId="0" applyBorder="1" applyAlignment="1">
      <alignment horizontal="left"/>
    </xf>
    <xf numFmtId="0" fontId="0" fillId="55" borderId="10" xfId="0" applyFill="1" applyBorder="1" applyAlignment="1">
      <alignment horizontal="left"/>
    </xf>
    <xf numFmtId="16" fontId="0" fillId="0" borderId="10" xfId="0" applyNumberFormat="1" applyBorder="1" applyAlignment="1">
      <alignment horizontal="left"/>
    </xf>
    <xf numFmtId="0" fontId="0" fillId="55" borderId="61" xfId="0" applyFill="1" applyBorder="1" applyAlignment="1">
      <alignment horizontal="left"/>
    </xf>
    <xf numFmtId="0" fontId="0" fillId="0" borderId="61" xfId="0" applyBorder="1" applyAlignment="1">
      <alignment horizontal="left"/>
    </xf>
    <xf numFmtId="0" fontId="0" fillId="0" borderId="66" xfId="0" applyBorder="1" applyAlignment="1">
      <alignment/>
    </xf>
    <xf numFmtId="0" fontId="0" fillId="0" borderId="46" xfId="0" applyBorder="1" applyAlignment="1">
      <alignment horizontal="left"/>
    </xf>
    <xf numFmtId="0" fontId="0" fillId="55" borderId="46" xfId="0" applyFill="1" applyBorder="1" applyAlignment="1">
      <alignment horizontal="left"/>
    </xf>
    <xf numFmtId="0" fontId="0" fillId="55" borderId="68" xfId="0" applyFill="1" applyBorder="1" applyAlignment="1">
      <alignment horizontal="left"/>
    </xf>
    <xf numFmtId="14" fontId="0" fillId="0" borderId="60" xfId="0" applyNumberFormat="1" applyBorder="1" applyAlignment="1">
      <alignment/>
    </xf>
    <xf numFmtId="0" fontId="46" fillId="54" borderId="21" xfId="0" applyFont="1" applyFill="1" applyBorder="1" applyAlignment="1">
      <alignment/>
    </xf>
    <xf numFmtId="0" fontId="46" fillId="54" borderId="60" xfId="0" applyFont="1" applyFill="1" applyBorder="1" applyAlignment="1">
      <alignment/>
    </xf>
    <xf numFmtId="0" fontId="46" fillId="54" borderId="10" xfId="0" applyFont="1" applyFill="1" applyBorder="1" applyAlignment="1">
      <alignment horizontal="left"/>
    </xf>
    <xf numFmtId="0" fontId="46" fillId="54" borderId="61" xfId="0" applyFont="1" applyFill="1" applyBorder="1" applyAlignment="1">
      <alignment horizontal="left"/>
    </xf>
    <xf numFmtId="0" fontId="0" fillId="0" borderId="67" xfId="0" applyBorder="1" applyAlignment="1">
      <alignment/>
    </xf>
    <xf numFmtId="0" fontId="0" fillId="0" borderId="79" xfId="0" applyFill="1" applyBorder="1" applyAlignment="1">
      <alignment/>
    </xf>
    <xf numFmtId="0" fontId="0" fillId="0" borderId="26" xfId="0" applyFill="1" applyBorder="1" applyAlignment="1">
      <alignment/>
    </xf>
    <xf numFmtId="0" fontId="0" fillId="45" borderId="10" xfId="0" applyFill="1" applyBorder="1" applyAlignment="1">
      <alignment horizontal="right"/>
    </xf>
    <xf numFmtId="0" fontId="1" fillId="46" borderId="10" xfId="0" applyFont="1" applyFill="1" applyBorder="1" applyAlignment="1">
      <alignment/>
    </xf>
    <xf numFmtId="0" fontId="0" fillId="36" borderId="10" xfId="0" applyFont="1" applyFill="1" applyBorder="1" applyAlignment="1">
      <alignment/>
    </xf>
    <xf numFmtId="0" fontId="1" fillId="34" borderId="10" xfId="0" applyFont="1" applyFill="1" applyBorder="1" applyAlignment="1">
      <alignment/>
    </xf>
    <xf numFmtId="0" fontId="0" fillId="53" borderId="10" xfId="0" applyFont="1" applyFill="1" applyBorder="1" applyAlignment="1">
      <alignment/>
    </xf>
    <xf numFmtId="0" fontId="1" fillId="36" borderId="10" xfId="0" applyFont="1" applyFill="1" applyBorder="1" applyAlignment="1">
      <alignment/>
    </xf>
    <xf numFmtId="0" fontId="0" fillId="45" borderId="10" xfId="0" applyFont="1" applyFill="1" applyBorder="1" applyAlignment="1">
      <alignment/>
    </xf>
    <xf numFmtId="0" fontId="1" fillId="54" borderId="10" xfId="0" applyFont="1" applyFill="1" applyBorder="1" applyAlignment="1">
      <alignment/>
    </xf>
    <xf numFmtId="0" fontId="1" fillId="0" borderId="80" xfId="0" applyFont="1" applyFill="1" applyBorder="1" applyAlignment="1">
      <alignment horizontal="center"/>
    </xf>
    <xf numFmtId="0" fontId="0" fillId="0" borderId="81" xfId="0" applyBorder="1" applyAlignment="1">
      <alignment/>
    </xf>
    <xf numFmtId="14" fontId="1" fillId="0" borderId="56" xfId="0" applyNumberFormat="1" applyFont="1" applyBorder="1" applyAlignment="1">
      <alignment horizontal="right"/>
    </xf>
    <xf numFmtId="14" fontId="1" fillId="0" borderId="44" xfId="0" applyNumberFormat="1" applyFont="1" applyBorder="1" applyAlignment="1">
      <alignment horizontal="right"/>
    </xf>
    <xf numFmtId="14" fontId="1" fillId="0" borderId="57" xfId="0" applyNumberFormat="1" applyFont="1" applyBorder="1" applyAlignment="1">
      <alignment horizontal="right"/>
    </xf>
    <xf numFmtId="0" fontId="0" fillId="0" borderId="60" xfId="0" applyFont="1" applyBorder="1" applyAlignment="1">
      <alignment horizontal="right"/>
    </xf>
    <xf numFmtId="0" fontId="0" fillId="0" borderId="10" xfId="0" applyFont="1" applyBorder="1" applyAlignment="1">
      <alignment horizontal="right"/>
    </xf>
    <xf numFmtId="0" fontId="0" fillId="0" borderId="61" xfId="0" applyFont="1" applyBorder="1" applyAlignment="1">
      <alignment horizontal="right"/>
    </xf>
    <xf numFmtId="186" fontId="0" fillId="55" borderId="10" xfId="0" applyNumberFormat="1" applyFill="1" applyBorder="1" applyAlignment="1">
      <alignment/>
    </xf>
    <xf numFmtId="20" fontId="0" fillId="45" borderId="10" xfId="0" applyNumberFormat="1" applyFill="1" applyBorder="1" applyAlignment="1">
      <alignment/>
    </xf>
    <xf numFmtId="46" fontId="0" fillId="55" borderId="60" xfId="0" applyNumberFormat="1" applyFont="1" applyFill="1" applyBorder="1" applyAlignment="1">
      <alignment horizontal="right"/>
    </xf>
    <xf numFmtId="46" fontId="0" fillId="0" borderId="10" xfId="0" applyNumberFormat="1" applyFont="1" applyBorder="1" applyAlignment="1">
      <alignment horizontal="right"/>
    </xf>
    <xf numFmtId="46" fontId="0" fillId="0" borderId="61" xfId="0" applyNumberFormat="1" applyFont="1" applyFill="1" applyBorder="1" applyAlignment="1">
      <alignment/>
    </xf>
    <xf numFmtId="20" fontId="0" fillId="55" borderId="60" xfId="0" applyNumberFormat="1" applyFont="1" applyFill="1" applyBorder="1" applyAlignment="1">
      <alignment horizontal="right"/>
    </xf>
    <xf numFmtId="20" fontId="0" fillId="0" borderId="10" xfId="0" applyNumberFormat="1" applyFont="1" applyBorder="1" applyAlignment="1">
      <alignment horizontal="right"/>
    </xf>
    <xf numFmtId="46" fontId="0" fillId="45" borderId="61" xfId="0" applyNumberFormat="1" applyFont="1" applyFill="1" applyBorder="1" applyAlignment="1">
      <alignment horizontal="right"/>
    </xf>
    <xf numFmtId="20" fontId="0" fillId="55" borderId="22" xfId="0" applyNumberFormat="1" applyFill="1" applyBorder="1" applyAlignment="1">
      <alignment/>
    </xf>
    <xf numFmtId="0" fontId="0" fillId="0" borderId="62" xfId="0" applyFont="1" applyBorder="1" applyAlignment="1">
      <alignment/>
    </xf>
    <xf numFmtId="0" fontId="0" fillId="0" borderId="81" xfId="0" applyFont="1" applyBorder="1" applyAlignment="1">
      <alignment/>
    </xf>
    <xf numFmtId="20" fontId="0" fillId="56" borderId="22" xfId="0" applyNumberFormat="1" applyFill="1" applyBorder="1" applyAlignment="1">
      <alignment/>
    </xf>
    <xf numFmtId="20" fontId="0" fillId="55" borderId="10" xfId="0" applyNumberFormat="1" applyFill="1" applyBorder="1" applyAlignment="1">
      <alignment/>
    </xf>
    <xf numFmtId="0" fontId="0" fillId="0" borderId="77" xfId="0" applyFont="1" applyFill="1" applyBorder="1" applyAlignment="1">
      <alignment/>
    </xf>
    <xf numFmtId="46" fontId="26" fillId="0" borderId="82" xfId="0" applyNumberFormat="1" applyFont="1" applyBorder="1" applyAlignment="1">
      <alignment/>
    </xf>
    <xf numFmtId="46" fontId="0" fillId="0" borderId="78" xfId="0" applyNumberFormat="1" applyFont="1" applyBorder="1" applyAlignment="1">
      <alignment/>
    </xf>
    <xf numFmtId="0" fontId="0" fillId="0" borderId="72" xfId="0" applyFont="1" applyBorder="1" applyAlignment="1">
      <alignment horizontal="right"/>
    </xf>
    <xf numFmtId="0" fontId="0" fillId="0" borderId="77" xfId="0" applyFont="1" applyBorder="1" applyAlignment="1">
      <alignment horizontal="right"/>
    </xf>
    <xf numFmtId="0" fontId="0" fillId="0" borderId="78" xfId="0" applyFont="1" applyBorder="1" applyAlignment="1">
      <alignment horizontal="right"/>
    </xf>
    <xf numFmtId="0" fontId="0" fillId="0" borderId="75" xfId="0" applyBorder="1" applyAlignment="1">
      <alignment/>
    </xf>
    <xf numFmtId="46" fontId="0" fillId="55" borderId="61" xfId="0" applyNumberFormat="1" applyFill="1" applyBorder="1" applyAlignment="1">
      <alignment/>
    </xf>
    <xf numFmtId="46" fontId="0" fillId="57" borderId="61" xfId="0" applyNumberFormat="1" applyFill="1" applyBorder="1" applyAlignment="1">
      <alignment/>
    </xf>
    <xf numFmtId="20" fontId="0" fillId="57" borderId="60" xfId="0" applyNumberFormat="1" applyFont="1" applyFill="1" applyBorder="1" applyAlignment="1">
      <alignment horizontal="right"/>
    </xf>
    <xf numFmtId="20" fontId="0" fillId="45" borderId="22" xfId="0" applyNumberFormat="1" applyFill="1" applyBorder="1" applyAlignment="1">
      <alignment/>
    </xf>
    <xf numFmtId="20" fontId="0" fillId="0" borderId="10" xfId="0" applyNumberFormat="1" applyBorder="1" applyAlignment="1">
      <alignment/>
    </xf>
    <xf numFmtId="0" fontId="0" fillId="0" borderId="68" xfId="0" applyBorder="1" applyAlignment="1">
      <alignment/>
    </xf>
    <xf numFmtId="0" fontId="0" fillId="0" borderId="83" xfId="0" applyBorder="1" applyAlignment="1">
      <alignment/>
    </xf>
    <xf numFmtId="0" fontId="0" fillId="0" borderId="46" xfId="0" applyBorder="1" applyAlignment="1">
      <alignment/>
    </xf>
    <xf numFmtId="46" fontId="0" fillId="45" borderId="68" xfId="0" applyNumberFormat="1" applyFill="1" applyBorder="1" applyAlignment="1">
      <alignment/>
    </xf>
    <xf numFmtId="0" fontId="10" fillId="0" borderId="0" xfId="0" applyFont="1" applyBorder="1" applyAlignment="1">
      <alignment horizontal="center"/>
    </xf>
    <xf numFmtId="0" fontId="11" fillId="0" borderId="0" xfId="0" applyFont="1" applyBorder="1" applyAlignment="1">
      <alignment/>
    </xf>
    <xf numFmtId="21" fontId="0" fillId="0" borderId="0" xfId="0" applyNumberFormat="1" applyBorder="1" applyAlignment="1">
      <alignment/>
    </xf>
    <xf numFmtId="186" fontId="0" fillId="45" borderId="10" xfId="0" applyNumberFormat="1" applyFill="1" applyBorder="1" applyAlignment="1">
      <alignment/>
    </xf>
    <xf numFmtId="20" fontId="0" fillId="0" borderId="22" xfId="0" applyNumberFormat="1" applyFill="1" applyBorder="1" applyAlignment="1">
      <alignment/>
    </xf>
    <xf numFmtId="14" fontId="0" fillId="0" borderId="10" xfId="0" applyNumberFormat="1" applyBorder="1" applyAlignment="1">
      <alignment/>
    </xf>
    <xf numFmtId="0" fontId="0" fillId="0" borderId="46" xfId="0" applyFont="1" applyBorder="1" applyAlignment="1">
      <alignment/>
    </xf>
    <xf numFmtId="20" fontId="0" fillId="55" borderId="84" xfId="0" applyNumberFormat="1" applyFill="1" applyBorder="1" applyAlignment="1">
      <alignment/>
    </xf>
    <xf numFmtId="186" fontId="0" fillId="0" borderId="61" xfId="0" applyNumberFormat="1" applyFill="1" applyBorder="1" applyAlignment="1">
      <alignment/>
    </xf>
    <xf numFmtId="21" fontId="0" fillId="0" borderId="61" xfId="0" applyNumberFormat="1" applyFont="1" applyFill="1" applyBorder="1" applyAlignment="1">
      <alignment/>
    </xf>
    <xf numFmtId="186" fontId="0" fillId="0" borderId="68" xfId="0" applyNumberFormat="1" applyFill="1" applyBorder="1" applyAlignment="1">
      <alignment/>
    </xf>
    <xf numFmtId="0" fontId="64" fillId="56" borderId="21" xfId="0" applyFont="1" applyFill="1" applyBorder="1" applyAlignment="1">
      <alignment/>
    </xf>
    <xf numFmtId="0" fontId="64" fillId="56" borderId="20" xfId="0" applyFont="1" applyFill="1" applyBorder="1" applyAlignment="1">
      <alignment/>
    </xf>
    <xf numFmtId="0" fontId="64" fillId="56" borderId="28" xfId="0" applyFont="1" applyFill="1" applyBorder="1" applyAlignment="1">
      <alignment/>
    </xf>
    <xf numFmtId="0" fontId="64" fillId="56" borderId="10" xfId="0" applyFont="1" applyFill="1" applyBorder="1" applyAlignment="1">
      <alignment/>
    </xf>
    <xf numFmtId="0" fontId="0" fillId="47" borderId="56" xfId="0" applyFill="1" applyBorder="1" applyAlignment="1">
      <alignment/>
    </xf>
    <xf numFmtId="0" fontId="0" fillId="47" borderId="60" xfId="0" applyFill="1" applyBorder="1" applyAlignment="1">
      <alignment/>
    </xf>
    <xf numFmtId="0" fontId="64" fillId="56" borderId="60" xfId="0" applyFont="1" applyFill="1" applyBorder="1" applyAlignment="1">
      <alignment/>
    </xf>
    <xf numFmtId="0" fontId="64" fillId="0" borderId="60" xfId="0" applyFont="1" applyBorder="1" applyAlignment="1">
      <alignment/>
    </xf>
    <xf numFmtId="0" fontId="64" fillId="0" borderId="66" xfId="0" applyFont="1" applyBorder="1" applyAlignment="1">
      <alignment/>
    </xf>
    <xf numFmtId="0" fontId="64" fillId="0" borderId="67" xfId="0" applyFont="1" applyBorder="1" applyAlignment="1">
      <alignment/>
    </xf>
    <xf numFmtId="20" fontId="0" fillId="0" borderId="74" xfId="0" applyNumberFormat="1" applyBorder="1" applyAlignment="1">
      <alignment/>
    </xf>
    <xf numFmtId="20" fontId="0" fillId="0" borderId="75" xfId="0" applyNumberFormat="1" applyBorder="1" applyAlignment="1">
      <alignment/>
    </xf>
    <xf numFmtId="20" fontId="0" fillId="52" borderId="75" xfId="0" applyNumberFormat="1" applyFill="1" applyBorder="1" applyAlignment="1">
      <alignment/>
    </xf>
    <xf numFmtId="20" fontId="0" fillId="0" borderId="83" xfId="0" applyNumberFormat="1" applyBorder="1" applyAlignment="1">
      <alignment/>
    </xf>
    <xf numFmtId="0" fontId="1" fillId="46" borderId="21" xfId="0" applyFont="1" applyFill="1" applyBorder="1" applyAlignment="1">
      <alignment horizontal="center"/>
    </xf>
    <xf numFmtId="0" fontId="1" fillId="46" borderId="22" xfId="0" applyFont="1" applyFill="1" applyBorder="1" applyAlignment="1">
      <alignment horizontal="center"/>
    </xf>
    <xf numFmtId="0" fontId="11" fillId="0" borderId="73" xfId="0" applyFont="1" applyFill="1" applyBorder="1" applyAlignment="1">
      <alignment horizontal="center"/>
    </xf>
    <xf numFmtId="0" fontId="11" fillId="0" borderId="76" xfId="0" applyFont="1" applyFill="1" applyBorder="1" applyAlignment="1">
      <alignment horizontal="center"/>
    </xf>
    <xf numFmtId="0" fontId="11" fillId="0" borderId="80" xfId="0" applyFont="1" applyFill="1" applyBorder="1" applyAlignment="1">
      <alignment horizontal="center"/>
    </xf>
    <xf numFmtId="0" fontId="1" fillId="0" borderId="73" xfId="0" applyFont="1" applyFill="1" applyBorder="1" applyAlignment="1">
      <alignment horizontal="center"/>
    </xf>
    <xf numFmtId="0" fontId="1" fillId="0" borderId="76" xfId="0" applyFont="1" applyFill="1" applyBorder="1" applyAlignment="1">
      <alignment horizontal="center"/>
    </xf>
    <xf numFmtId="0" fontId="1" fillId="0" borderId="80" xfId="0" applyFont="1" applyFill="1" applyBorder="1" applyAlignment="1">
      <alignment horizontal="center"/>
    </xf>
    <xf numFmtId="0" fontId="69" fillId="0" borderId="51" xfId="0" applyFont="1" applyBorder="1" applyAlignment="1">
      <alignment horizontal="center"/>
    </xf>
    <xf numFmtId="0" fontId="69" fillId="0" borderId="85" xfId="0" applyFont="1" applyBorder="1" applyAlignment="1">
      <alignment horizontal="center"/>
    </xf>
    <xf numFmtId="0" fontId="1" fillId="0" borderId="86" xfId="0" applyFont="1" applyBorder="1" applyAlignment="1">
      <alignment horizontal="center"/>
    </xf>
    <xf numFmtId="0" fontId="1" fillId="0" borderId="51" xfId="0" applyFont="1" applyBorder="1" applyAlignment="1">
      <alignment horizontal="center"/>
    </xf>
    <xf numFmtId="0" fontId="1" fillId="0" borderId="85" xfId="0" applyFont="1" applyBorder="1" applyAlignment="1">
      <alignment horizontal="center"/>
    </xf>
    <xf numFmtId="0" fontId="64" fillId="51" borderId="72" xfId="0" applyFont="1" applyFill="1" applyBorder="1" applyAlignment="1">
      <alignment horizontal="center"/>
    </xf>
    <xf numFmtId="0" fontId="64" fillId="51" borderId="64" xfId="0" applyFont="1" applyFill="1" applyBorder="1" applyAlignment="1">
      <alignment horizontal="center"/>
    </xf>
    <xf numFmtId="0" fontId="64" fillId="56" borderId="72" xfId="0" applyFont="1" applyFill="1" applyBorder="1" applyAlignment="1">
      <alignment horizontal="center"/>
    </xf>
    <xf numFmtId="0" fontId="64" fillId="56" borderId="79" xfId="0" applyFont="1" applyFill="1" applyBorder="1" applyAlignment="1">
      <alignment horizontal="center"/>
    </xf>
    <xf numFmtId="0" fontId="64" fillId="56" borderId="64" xfId="0" applyFont="1" applyFill="1" applyBorder="1" applyAlignment="1">
      <alignment horizontal="center"/>
    </xf>
    <xf numFmtId="0" fontId="64" fillId="0" borderId="69" xfId="0" applyFont="1" applyBorder="1" applyAlignment="1">
      <alignment horizontal="center"/>
    </xf>
    <xf numFmtId="0" fontId="64" fillId="0" borderId="87" xfId="0" applyFont="1" applyBorder="1" applyAlignment="1">
      <alignment horizontal="center"/>
    </xf>
    <xf numFmtId="0" fontId="70" fillId="0" borderId="69" xfId="0" applyFont="1" applyBorder="1" applyAlignment="1">
      <alignment horizontal="center"/>
    </xf>
    <xf numFmtId="0" fontId="70" fillId="0" borderId="70" xfId="0" applyFont="1" applyBorder="1" applyAlignment="1">
      <alignment horizontal="center"/>
    </xf>
    <xf numFmtId="0" fontId="70" fillId="0" borderId="71" xfId="0" applyFont="1" applyBorder="1" applyAlignment="1">
      <alignment horizontal="center"/>
    </xf>
    <xf numFmtId="0" fontId="70" fillId="0" borderId="87" xfId="0" applyFont="1" applyBorder="1" applyAlignment="1">
      <alignment horizontal="center"/>
    </xf>
    <xf numFmtId="0" fontId="70" fillId="0" borderId="88" xfId="0" applyFont="1" applyBorder="1" applyAlignment="1">
      <alignment horizontal="center"/>
    </xf>
    <xf numFmtId="0" fontId="70" fillId="0" borderId="89" xfId="0" applyFont="1" applyBorder="1" applyAlignment="1">
      <alignment horizontal="center"/>
    </xf>
    <xf numFmtId="0" fontId="64" fillId="0" borderId="62" xfId="0" applyFont="1" applyBorder="1" applyAlignment="1">
      <alignment horizontal="center"/>
    </xf>
    <xf numFmtId="0" fontId="64" fillId="51" borderId="77" xfId="0" applyFont="1" applyFill="1" applyBorder="1" applyAlignment="1">
      <alignment horizontal="center"/>
    </xf>
    <xf numFmtId="0" fontId="64" fillId="51" borderId="23" xfId="0" applyFont="1" applyFill="1" applyBorder="1" applyAlignment="1">
      <alignment horizontal="center"/>
    </xf>
    <xf numFmtId="0" fontId="64" fillId="51" borderId="20" xfId="0" applyFont="1" applyFill="1" applyBorder="1" applyAlignment="1">
      <alignment horizontal="center"/>
    </xf>
    <xf numFmtId="0" fontId="64" fillId="51" borderId="78" xfId="0" applyFont="1" applyFill="1" applyBorder="1" applyAlignment="1">
      <alignment horizontal="center"/>
    </xf>
    <xf numFmtId="0" fontId="64" fillId="51" borderId="90" xfId="0" applyFont="1" applyFill="1" applyBorder="1" applyAlignment="1">
      <alignment horizontal="center"/>
    </xf>
    <xf numFmtId="0" fontId="64" fillId="51" borderId="91" xfId="0" applyFont="1" applyFill="1" applyBorder="1" applyAlignment="1">
      <alignment horizontal="center"/>
    </xf>
    <xf numFmtId="0" fontId="64" fillId="51" borderId="47" xfId="0" applyFont="1" applyFill="1" applyBorder="1" applyAlignment="1">
      <alignment horizontal="center"/>
    </xf>
    <xf numFmtId="0" fontId="64" fillId="51" borderId="79" xfId="0" applyFont="1" applyFill="1" applyBorder="1" applyAlignment="1">
      <alignment horizontal="center"/>
    </xf>
    <xf numFmtId="0" fontId="64" fillId="51" borderId="92" xfId="0" applyFont="1" applyFill="1" applyBorder="1" applyAlignment="1">
      <alignment horizontal="center"/>
    </xf>
    <xf numFmtId="0" fontId="64" fillId="56" borderId="77" xfId="0" applyFont="1" applyFill="1" applyBorder="1" applyAlignment="1">
      <alignment horizontal="center"/>
    </xf>
    <xf numFmtId="0" fontId="64" fillId="56" borderId="23" xfId="0" applyFont="1" applyFill="1" applyBorder="1" applyAlignment="1">
      <alignment horizontal="center"/>
    </xf>
    <xf numFmtId="0" fontId="64" fillId="56" borderId="20" xfId="0" applyFont="1" applyFill="1" applyBorder="1" applyAlignment="1">
      <alignment horizontal="center"/>
    </xf>
    <xf numFmtId="0" fontId="64" fillId="56" borderId="78" xfId="0" applyFont="1" applyFill="1" applyBorder="1" applyAlignment="1">
      <alignment horizontal="center"/>
    </xf>
    <xf numFmtId="0" fontId="64" fillId="56" borderId="90" xfId="0" applyFont="1" applyFill="1" applyBorder="1" applyAlignment="1">
      <alignment horizontal="center"/>
    </xf>
    <xf numFmtId="0" fontId="64" fillId="56" borderId="65" xfId="0" applyFont="1" applyFill="1" applyBorder="1" applyAlignment="1">
      <alignment horizontal="center"/>
    </xf>
    <xf numFmtId="0" fontId="64" fillId="51" borderId="65" xfId="0" applyFont="1" applyFill="1" applyBorder="1" applyAlignment="1">
      <alignment horizontal="center"/>
    </xf>
    <xf numFmtId="0" fontId="0" fillId="0" borderId="69" xfId="0" applyBorder="1" applyAlignment="1">
      <alignment horizontal="left" vertical="center" wrapText="1"/>
    </xf>
    <xf numFmtId="0" fontId="0" fillId="0" borderId="70" xfId="0" applyBorder="1" applyAlignment="1">
      <alignment horizontal="left" vertical="center"/>
    </xf>
    <xf numFmtId="0" fontId="0" fillId="0" borderId="71" xfId="0" applyBorder="1" applyAlignment="1">
      <alignment horizontal="left" vertical="center"/>
    </xf>
    <xf numFmtId="0" fontId="0" fillId="0" borderId="62" xfId="0" applyBorder="1" applyAlignment="1">
      <alignment horizontal="left" vertical="center"/>
    </xf>
    <xf numFmtId="0" fontId="0" fillId="0" borderId="0" xfId="0" applyBorder="1" applyAlignment="1">
      <alignment horizontal="left" vertical="center"/>
    </xf>
    <xf numFmtId="0" fontId="0" fillId="0" borderId="81" xfId="0" applyBorder="1" applyAlignment="1">
      <alignment horizontal="left" vertical="center"/>
    </xf>
    <xf numFmtId="0" fontId="0" fillId="0" borderId="87" xfId="0" applyBorder="1" applyAlignment="1">
      <alignment horizontal="left" vertical="center"/>
    </xf>
    <xf numFmtId="0" fontId="0" fillId="0" borderId="88" xfId="0" applyBorder="1" applyAlignment="1">
      <alignment horizontal="left" vertical="center"/>
    </xf>
    <xf numFmtId="0" fontId="0" fillId="0" borderId="89" xfId="0" applyBorder="1" applyAlignment="1">
      <alignment horizontal="left" vertical="center"/>
    </xf>
    <xf numFmtId="0" fontId="0" fillId="0" borderId="69" xfId="0" applyBorder="1" applyAlignment="1">
      <alignment horizontal="center" wrapText="1"/>
    </xf>
    <xf numFmtId="0" fontId="0" fillId="0" borderId="70" xfId="0" applyBorder="1" applyAlignment="1">
      <alignment horizontal="center"/>
    </xf>
    <xf numFmtId="0" fontId="0" fillId="0" borderId="71" xfId="0" applyBorder="1" applyAlignment="1">
      <alignment horizontal="center"/>
    </xf>
    <xf numFmtId="0" fontId="0" fillId="0" borderId="62" xfId="0" applyBorder="1" applyAlignment="1">
      <alignment horizontal="center"/>
    </xf>
    <xf numFmtId="0" fontId="0" fillId="0" borderId="0" xfId="0" applyBorder="1" applyAlignment="1">
      <alignment horizontal="center"/>
    </xf>
    <xf numFmtId="0" fontId="0" fillId="0" borderId="81" xfId="0" applyBorder="1" applyAlignment="1">
      <alignment horizontal="center"/>
    </xf>
    <xf numFmtId="0" fontId="0" fillId="0" borderId="87" xfId="0" applyBorder="1" applyAlignment="1">
      <alignment horizontal="center"/>
    </xf>
    <xf numFmtId="0" fontId="0" fillId="0" borderId="88" xfId="0" applyBorder="1" applyAlignment="1">
      <alignment horizontal="center"/>
    </xf>
    <xf numFmtId="0" fontId="0" fillId="0" borderId="89" xfId="0" applyBorder="1" applyAlignment="1">
      <alignment horizont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62" xfId="0" applyBorder="1" applyAlignment="1">
      <alignment horizontal="center" vertical="center"/>
    </xf>
    <xf numFmtId="0" fontId="0" fillId="0" borderId="0" xfId="0" applyBorder="1" applyAlignment="1">
      <alignment horizontal="center" vertical="center"/>
    </xf>
    <xf numFmtId="0" fontId="0" fillId="0" borderId="81"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69" xfId="0" applyBorder="1" applyAlignment="1">
      <alignment horizontal="left" vertical="top" wrapText="1"/>
    </xf>
    <xf numFmtId="0" fontId="0" fillId="0" borderId="70" xfId="0" applyBorder="1" applyAlignment="1">
      <alignment horizontal="left" vertical="top"/>
    </xf>
    <xf numFmtId="0" fontId="0" fillId="0" borderId="71" xfId="0" applyBorder="1" applyAlignment="1">
      <alignment horizontal="left" vertical="top"/>
    </xf>
    <xf numFmtId="0" fontId="0" fillId="0" borderId="62" xfId="0" applyBorder="1" applyAlignment="1">
      <alignment horizontal="left" vertical="top"/>
    </xf>
    <xf numFmtId="0" fontId="0" fillId="0" borderId="0" xfId="0" applyBorder="1" applyAlignment="1">
      <alignment horizontal="left" vertical="top"/>
    </xf>
    <xf numFmtId="0" fontId="0" fillId="0" borderId="81" xfId="0" applyBorder="1" applyAlignment="1">
      <alignment horizontal="left" vertical="top"/>
    </xf>
    <xf numFmtId="0" fontId="0" fillId="0" borderId="87" xfId="0" applyBorder="1" applyAlignment="1">
      <alignment horizontal="left" vertical="top"/>
    </xf>
    <xf numFmtId="0" fontId="0" fillId="0" borderId="88" xfId="0" applyBorder="1" applyAlignment="1">
      <alignment horizontal="left" vertical="top"/>
    </xf>
    <xf numFmtId="0" fontId="0" fillId="0" borderId="89" xfId="0" applyBorder="1" applyAlignment="1">
      <alignment horizontal="left" vertical="top"/>
    </xf>
    <xf numFmtId="0" fontId="0" fillId="0" borderId="69" xfId="0" applyBorder="1" applyAlignment="1">
      <alignment horizontal="left" wrapText="1"/>
    </xf>
    <xf numFmtId="0" fontId="0" fillId="0" borderId="70" xfId="0" applyBorder="1" applyAlignment="1">
      <alignment/>
    </xf>
    <xf numFmtId="0" fontId="0" fillId="0" borderId="71" xfId="0" applyBorder="1" applyAlignment="1">
      <alignment/>
    </xf>
    <xf numFmtId="0" fontId="0" fillId="0" borderId="62" xfId="0" applyBorder="1" applyAlignment="1">
      <alignment/>
    </xf>
    <xf numFmtId="0" fontId="0" fillId="0" borderId="0" xfId="0" applyAlignment="1">
      <alignment/>
    </xf>
    <xf numFmtId="0" fontId="0" fillId="0" borderId="81" xfId="0" applyBorder="1" applyAlignment="1">
      <alignment/>
    </xf>
    <xf numFmtId="0" fontId="0" fillId="0" borderId="87" xfId="0" applyBorder="1" applyAlignment="1">
      <alignment/>
    </xf>
    <xf numFmtId="0" fontId="0" fillId="0" borderId="88" xfId="0" applyBorder="1" applyAlignment="1">
      <alignment/>
    </xf>
    <xf numFmtId="0" fontId="0" fillId="0" borderId="89" xfId="0" applyBorder="1" applyAlignment="1">
      <alignment/>
    </xf>
    <xf numFmtId="0" fontId="0" fillId="0" borderId="69" xfId="0" applyBorder="1" applyAlignment="1">
      <alignment horizontal="center" vertical="center" wrapText="1"/>
    </xf>
    <xf numFmtId="0" fontId="7" fillId="0" borderId="0" xfId="0" applyFont="1" applyAlignment="1">
      <alignment horizontal="center"/>
    </xf>
    <xf numFmtId="0" fontId="1" fillId="0" borderId="69" xfId="0" applyFont="1" applyBorder="1" applyAlignment="1">
      <alignment horizontal="center"/>
    </xf>
    <xf numFmtId="0" fontId="1" fillId="0" borderId="70" xfId="0" applyFont="1" applyBorder="1" applyAlignment="1">
      <alignment horizontal="center"/>
    </xf>
    <xf numFmtId="0" fontId="1" fillId="0" borderId="71" xfId="0" applyFont="1" applyBorder="1" applyAlignment="1">
      <alignment horizontal="center"/>
    </xf>
    <xf numFmtId="0" fontId="1" fillId="0" borderId="93" xfId="0" applyFont="1" applyBorder="1" applyAlignment="1">
      <alignment horizontal="center"/>
    </xf>
    <xf numFmtId="0" fontId="1" fillId="0" borderId="41" xfId="0" applyFont="1" applyBorder="1" applyAlignment="1">
      <alignment horizontal="center"/>
    </xf>
    <xf numFmtId="0" fontId="1" fillId="0" borderId="50" xfId="0" applyFont="1" applyBorder="1" applyAlignment="1">
      <alignment horizontal="center"/>
    </xf>
    <xf numFmtId="0" fontId="10" fillId="0" borderId="56" xfId="0" applyFont="1" applyBorder="1" applyAlignment="1">
      <alignment horizontal="center"/>
    </xf>
    <xf numFmtId="0" fontId="10" fillId="0" borderId="44" xfId="0" applyFont="1" applyBorder="1" applyAlignment="1">
      <alignment horizontal="center"/>
    </xf>
    <xf numFmtId="0" fontId="10" fillId="0" borderId="57" xfId="0" applyFont="1" applyBorder="1" applyAlignment="1">
      <alignment horizontal="center"/>
    </xf>
    <xf numFmtId="0" fontId="10" fillId="0" borderId="60" xfId="0" applyFont="1" applyBorder="1" applyAlignment="1">
      <alignment horizontal="center"/>
    </xf>
    <xf numFmtId="0" fontId="10" fillId="0" borderId="10" xfId="0" applyFont="1" applyBorder="1" applyAlignment="1">
      <alignment horizontal="center"/>
    </xf>
    <xf numFmtId="0" fontId="10" fillId="0" borderId="61" xfId="0" applyFont="1" applyBorder="1" applyAlignment="1">
      <alignment horizontal="center"/>
    </xf>
    <xf numFmtId="0" fontId="10" fillId="0" borderId="94"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0" fontId="10" fillId="0" borderId="28" xfId="0" applyFont="1" applyBorder="1" applyAlignment="1">
      <alignment horizont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69" xfId="0" applyFont="1" applyBorder="1" applyAlignment="1">
      <alignment horizontal="center"/>
    </xf>
    <xf numFmtId="0" fontId="10" fillId="0" borderId="70" xfId="0" applyFont="1" applyBorder="1" applyAlignment="1">
      <alignment horizontal="center"/>
    </xf>
    <xf numFmtId="0" fontId="10" fillId="0" borderId="71" xfId="0" applyFont="1" applyBorder="1" applyAlignment="1">
      <alignment horizontal="center"/>
    </xf>
    <xf numFmtId="0" fontId="10" fillId="0" borderId="95" xfId="0" applyFont="1" applyBorder="1" applyAlignment="1">
      <alignment horizontal="center"/>
    </xf>
    <xf numFmtId="0" fontId="10" fillId="0" borderId="96" xfId="0" applyFont="1" applyBorder="1" applyAlignment="1">
      <alignment horizontal="center"/>
    </xf>
  </cellXfs>
  <cellStyles count="49">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simostranda.no/" TargetMode="External" /><Relationship Id="rId3" Type="http://schemas.openxmlformats.org/officeDocument/2006/relationships/hyperlink" Target="http://www.simostranda.no/" TargetMode="External" /><Relationship Id="rId4" Type="http://schemas.openxmlformats.org/officeDocument/2006/relationships/hyperlink" Target="http://www.simostranda.no/" TargetMode="External" /><Relationship Id="rId5" Type="http://schemas.openxmlformats.org/officeDocument/2006/relationships/hyperlink" Target="http://www.simostranda.n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1466850</xdr:colOff>
      <xdr:row>9</xdr:row>
      <xdr:rowOff>0</xdr:rowOff>
    </xdr:to>
    <xdr:pic>
      <xdr:nvPicPr>
        <xdr:cNvPr id="1" name="Picture 176" descr="Simostranda IL">
          <a:hlinkClick r:id="rId3"/>
        </xdr:cNvPr>
        <xdr:cNvPicPr preferRelativeResize="1">
          <a:picLocks noChangeAspect="1"/>
        </xdr:cNvPicPr>
      </xdr:nvPicPr>
      <xdr:blipFill>
        <a:blip r:embed="rId1"/>
        <a:stretch>
          <a:fillRect/>
        </a:stretch>
      </xdr:blipFill>
      <xdr:spPr>
        <a:xfrm>
          <a:off x="0" y="0"/>
          <a:ext cx="8763000" cy="1676400"/>
        </a:xfrm>
        <a:prstGeom prst="rect">
          <a:avLst/>
        </a:prstGeom>
        <a:noFill/>
        <a:ln w="9525" cmpd="sng">
          <a:noFill/>
        </a:ln>
      </xdr:spPr>
    </xdr:pic>
    <xdr:clientData/>
  </xdr:twoCellAnchor>
  <xdr:twoCellAnchor editAs="oneCell">
    <xdr:from>
      <xdr:col>0</xdr:col>
      <xdr:colOff>0</xdr:colOff>
      <xdr:row>0</xdr:row>
      <xdr:rowOff>0</xdr:rowOff>
    </xdr:from>
    <xdr:to>
      <xdr:col>6</xdr:col>
      <xdr:colOff>1466850</xdr:colOff>
      <xdr:row>9</xdr:row>
      <xdr:rowOff>0</xdr:rowOff>
    </xdr:to>
    <xdr:pic>
      <xdr:nvPicPr>
        <xdr:cNvPr id="2" name="Picture 176" descr="Simostranda IL">
          <a:hlinkClick r:id="rId5"/>
        </xdr:cNvPr>
        <xdr:cNvPicPr preferRelativeResize="1">
          <a:picLocks noChangeAspect="1"/>
        </xdr:cNvPicPr>
      </xdr:nvPicPr>
      <xdr:blipFill>
        <a:blip r:embed="rId1"/>
        <a:stretch>
          <a:fillRect/>
        </a:stretch>
      </xdr:blipFill>
      <xdr:spPr>
        <a:xfrm>
          <a:off x="0" y="0"/>
          <a:ext cx="8763000" cy="167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roarnyhus@yahoo.no" TargetMode="External" /><Relationship Id="rId2" Type="http://schemas.openxmlformats.org/officeDocument/2006/relationships/hyperlink" Target="mailto:morolde@online.no" TargetMode="External" /><Relationship Id="rId3" Type="http://schemas.openxmlformats.org/officeDocument/2006/relationships/hyperlink" Target="mailto:lilliagr@online.no" TargetMode="External" /><Relationship Id="rId4" Type="http://schemas.openxmlformats.org/officeDocument/2006/relationships/hyperlink" Target="mailto:haakon@dbsas" TargetMode="External" /><Relationship Id="rId5" Type="http://schemas.openxmlformats.org/officeDocument/2006/relationships/hyperlink" Target="mailto:steinogester@hotmail.com" TargetMode="External" /><Relationship Id="rId6" Type="http://schemas.openxmlformats.org/officeDocument/2006/relationships/hyperlink" Target="mailto:gukkle@online.no" TargetMode="External" /><Relationship Id="rId7" Type="http://schemas.openxmlformats.org/officeDocument/2006/relationships/hyperlink" Target="mailto:kjetil.fredheim@c2i.net" TargetMode="External" /><Relationship Id="rId8" Type="http://schemas.openxmlformats.org/officeDocument/2006/relationships/hyperlink" Target="mailto:idrettsleder@modum-bad.no" TargetMode="External" /><Relationship Id="rId9" Type="http://schemas.openxmlformats.org/officeDocument/2006/relationships/hyperlink" Target="mailto:joe_cole40@hotmail.com" TargetMode="External" /><Relationship Id="rId10" Type="http://schemas.openxmlformats.org/officeDocument/2006/relationships/hyperlink" Target="mailto:hans_anton81@hotmail.com" TargetMode="External" /><Relationship Id="rId11" Type="http://schemas.openxmlformats.org/officeDocument/2006/relationships/hyperlink" Target="mailto:coolguy96@live.no" TargetMode="External" /><Relationship Id="rId12" Type="http://schemas.openxmlformats.org/officeDocument/2006/relationships/hyperlink" Target="mailto:sondrejohannesen96@hotmail.com" TargetMode="External" /><Relationship Id="rId13" Type="http://schemas.openxmlformats.org/officeDocument/2006/relationships/hyperlink" Target="mailto:simen2611@hotmail.com" TargetMode="External" /><Relationship Id="rId14" Type="http://schemas.openxmlformats.org/officeDocument/2006/relationships/hyperlink" Target="mailto:vebjornsoderbergnyhus@hotmail.com" TargetMode="External" /><Relationship Id="rId15" Type="http://schemas.openxmlformats.org/officeDocument/2006/relationships/hyperlink" Target="mailto:agr3142@hotmail.com" TargetMode="External" /><Relationship Id="rId16" Type="http://schemas.openxmlformats.org/officeDocument/2006/relationships/hyperlink" Target="mailto:bjornar.johannessen@gmail.com" TargetMode="External" /><Relationship Id="rId17" Type="http://schemas.openxmlformats.org/officeDocument/2006/relationships/hyperlink" Target="mailto:brv@thiis.no" TargetMode="External" /><Relationship Id="rId18" Type="http://schemas.openxmlformats.org/officeDocument/2006/relationships/hyperlink" Target="mailto:tabekken@frisurf.no" TargetMode="External" /><Relationship Id="rId19" Type="http://schemas.openxmlformats.org/officeDocument/2006/relationships/hyperlink" Target="mailto:olav.ruud@online.no" TargetMode="External" /><Relationship Id="rId20" Type="http://schemas.openxmlformats.org/officeDocument/2006/relationships/hyperlink" Target="mailto:jensrs@online.no" TargetMode="External" /><Relationship Id="rId21" Type="http://schemas.openxmlformats.org/officeDocument/2006/relationships/hyperlink" Target="mailto:na-lien@frisurf.no" TargetMode="External" /><Relationship Id="rId22" Type="http://schemas.openxmlformats.org/officeDocument/2006/relationships/hyperlink" Target="mailto:torgeir.andersen@drbv.no" TargetMode="External" /><Relationship Id="rId23" Type="http://schemas.openxmlformats.org/officeDocument/2006/relationships/hyperlink" Target="mailto:sv-kleiv@online.no" TargetMode="External" /><Relationship Id="rId24" Type="http://schemas.openxmlformats.org/officeDocument/2006/relationships/hyperlink" Target="mailto:tem@aeg.no" TargetMode="External" /><Relationship Id="rId25" Type="http://schemas.openxmlformats.org/officeDocument/2006/relationships/hyperlink" Target="mailto:helge.bendiksby@bdonoraudit.no" TargetMode="External" /><Relationship Id="rId26" Type="http://schemas.openxmlformats.org/officeDocument/2006/relationships/hyperlink" Target="mailto:lilliagr@online.no" TargetMode="External" /><Relationship Id="rId27" Type="http://schemas.openxmlformats.org/officeDocument/2006/relationships/hyperlink" Target="mailto:per.skoien@laagendalsposten.no" TargetMode="External" /><Relationship Id="rId28" Type="http://schemas.openxmlformats.org/officeDocument/2006/relationships/hyperlink" Target="mailto:heidihubner@hotmail.com" TargetMode="External" /><Relationship Id="rId29" Type="http://schemas.openxmlformats.org/officeDocument/2006/relationships/hyperlink" Target="mailto:wencolaf@online.no" TargetMode="External" /><Relationship Id="rId30" Type="http://schemas.openxmlformats.org/officeDocument/2006/relationships/hyperlink" Target="mailto:bjornar.johannessen@start.no" TargetMode="External" /><Relationship Id="rId31" Type="http://schemas.openxmlformats.org/officeDocument/2006/relationships/hyperlink" Target="mailto:hurb@online.no" TargetMode="External" /><Relationship Id="rId32" Type="http://schemas.openxmlformats.org/officeDocument/2006/relationships/hyperlink" Target="mailto:gukkle@online.no" TargetMode="External" /><Relationship Id="rId33" Type="http://schemas.openxmlformats.org/officeDocument/2006/relationships/hyperlink" Target="mailto:steinogester@hotmail.com" TargetMode="External" /><Relationship Id="rId34" Type="http://schemas.openxmlformats.org/officeDocument/2006/relationships/hyperlink" Target="mailto:d-bj2@online.no" TargetMode="External" /><Relationship Id="rId35" Type="http://schemas.openxmlformats.org/officeDocument/2006/relationships/hyperlink" Target="mailto:gr@modum.sparebank1.no" TargetMode="External" /><Relationship Id="rId36" Type="http://schemas.openxmlformats.org/officeDocument/2006/relationships/hyperlink" Target="mailto:gjermund.holm@fastlane.no" TargetMode="External" /><Relationship Id="rId37" Type="http://schemas.openxmlformats.org/officeDocument/2006/relationships/hyperlink" Target="mailto:annk-aaby@hotmail.com" TargetMode="External" /><Relationship Id="rId38"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mailto:klehe@jbv.no" TargetMode="External" /><Relationship Id="rId2" Type="http://schemas.openxmlformats.org/officeDocument/2006/relationships/hyperlink" Target="mailto:jp_rakkis@hotmail.com" TargetMode="External" /><Relationship Id="rId3" Type="http://schemas.openxmlformats.org/officeDocument/2006/relationships/hyperlink" Target="mailto:pafossl@online.no" TargetMode="External" /><Relationship Id="rId4" Type="http://schemas.openxmlformats.org/officeDocument/2006/relationships/hyperlink" Target="mailto:tomas@tomasruud.com" TargetMode="External" /><Relationship Id="rId5" Type="http://schemas.openxmlformats.org/officeDocument/2006/relationships/hyperlink" Target="mailto:Hanna_Sofie94@hotmail.com" TargetMode="External" /><Relationship Id="rId6" Type="http://schemas.openxmlformats.org/officeDocument/2006/relationships/hyperlink" Target="mailto:g-kvista@online.no" TargetMode="External" /><Relationship Id="rId7" Type="http://schemas.openxmlformats.org/officeDocument/2006/relationships/hyperlink" Target="mailto:tord.andersen@hotmail.com" TargetMode="External" /><Relationship Id="rId8" Type="http://schemas.openxmlformats.org/officeDocument/2006/relationships/hyperlink" Target="mailto:veggi94@hotmail.com" TargetMode="External" /><Relationship Id="rId9" Type="http://schemas.openxmlformats.org/officeDocument/2006/relationships/hyperlink" Target="mailto:sv-kleiv@online.no" TargetMode="External" /><Relationship Id="rId10" Type="http://schemas.openxmlformats.org/officeDocument/2006/relationships/hyperlink" Target="mailto:jaskinne@online.no" TargetMode="External" /><Relationship Id="rId11" Type="http://schemas.openxmlformats.org/officeDocument/2006/relationships/hyperlink" Target="mailto:annestine.bergan@c2i.net" TargetMode="External" /><Relationship Id="rId12" Type="http://schemas.openxmlformats.org/officeDocument/2006/relationships/hyperlink" Target="mailto:christian_bache@hotmail.com" TargetMode="External" /><Relationship Id="rId13" Type="http://schemas.openxmlformats.org/officeDocument/2006/relationships/hyperlink" Target="mailto:cofo@online.no" TargetMode="External" /><Relationship Id="rId14" Type="http://schemas.openxmlformats.org/officeDocument/2006/relationships/hyperlink" Target="mailto:me-sto@frisurf.no" TargetMode="External" /><Relationship Id="rId15" Type="http://schemas.openxmlformats.org/officeDocument/2006/relationships/hyperlink" Target="mailto:eirikrc@gmail.com" TargetMode="External" /><Relationship Id="rId16" Type="http://schemas.openxmlformats.org/officeDocument/2006/relationships/hyperlink" Target="mailto:krhoffa@online.no" TargetMode="External" /><Relationship Id="rId17" Type="http://schemas.openxmlformats.org/officeDocument/2006/relationships/hyperlink" Target="mailto:randi.berntsberg@lierskolen.no" TargetMode="External" /><Relationship Id="rId18" Type="http://schemas.openxmlformats.org/officeDocument/2006/relationships/hyperlink" Target="mailto:me-sto@frisurf.no" TargetMode="External" /><Relationship Id="rId19" Type="http://schemas.openxmlformats.org/officeDocument/2006/relationships/hyperlink" Target="mailto:nygaard.sport@sport1.no" TargetMode="External" /><Relationship Id="rId20" Type="http://schemas.openxmlformats.org/officeDocument/2006/relationships/hyperlink" Target="mailto:hege.bendiksby@gmail.com" TargetMode="External" /><Relationship Id="rId21" Type="http://schemas.openxmlformats.org/officeDocument/2006/relationships/hyperlink" Target="mailto:brv@thiis.no" TargetMode="External" /><Relationship Id="rId22" Type="http://schemas.openxmlformats.org/officeDocument/2006/relationships/hyperlink" Target="mailto:torgeir.andersen@drbv.no" TargetMode="External" /><Relationship Id="rId23" Type="http://schemas.openxmlformats.org/officeDocument/2006/relationships/hyperlink" Target="mailto:roarnyhus@yahoo.no" TargetMode="External" /><Relationship Id="rId24" Type="http://schemas.openxmlformats.org/officeDocument/2006/relationships/hyperlink" Target="mailto:morolde@online.no" TargetMode="External" /><Relationship Id="rId25" Type="http://schemas.openxmlformats.org/officeDocument/2006/relationships/hyperlink" Target="mailto:magne.olav.tandberg@modum.kommune.no" TargetMode="External" /><Relationship Id="rId26" Type="http://schemas.openxmlformats.org/officeDocument/2006/relationships/hyperlink" Target="mailto:lilliagr@online.no" TargetMode="External" /><Relationship Id="rId27" Type="http://schemas.openxmlformats.org/officeDocument/2006/relationships/hyperlink" Target="mailto:jaskinne@online.no" TargetMode="External" /><Relationship Id="rId28" Type="http://schemas.openxmlformats.org/officeDocument/2006/relationships/hyperlink" Target="mailto:sv-kleiv@online.no" TargetMode="External" /><Relationship Id="rId29" Type="http://schemas.openxmlformats.org/officeDocument/2006/relationships/hyperlink" Target="mailto:sibusk@online.no" TargetMode="External" /><Relationship Id="rId30" Type="http://schemas.openxmlformats.org/officeDocument/2006/relationships/hyperlink" Target="mailto:steinogester@hotmail.com" TargetMode="External" /><Relationship Id="rId31" Type="http://schemas.openxmlformats.org/officeDocument/2006/relationships/hyperlink" Target="mailto:gr@modum.sparebank1.no" TargetMode="External" /><Relationship Id="rId32" Type="http://schemas.openxmlformats.org/officeDocument/2006/relationships/hyperlink" Target="mailto:gukkle@online.no" TargetMode="External" /><Relationship Id="rId33" Type="http://schemas.openxmlformats.org/officeDocument/2006/relationships/hyperlink" Target="mailto:ankr03@gmail.com" TargetMode="External" /><Relationship Id="rId34" Type="http://schemas.openxmlformats.org/officeDocument/2006/relationships/hyperlink" Target="mailto:joe_cole40@hotmail.com" TargetMode="External" /><Relationship Id="rId35" Type="http://schemas.openxmlformats.org/officeDocument/2006/relationships/hyperlink" Target="mailto:mathilde-runner@hotmail.com" TargetMode="External" /><Relationship Id="rId36" Type="http://schemas.openxmlformats.org/officeDocument/2006/relationships/hyperlink" Target="mailto:idrettsleder@modum-bad.no" TargetMode="External" /><Relationship Id="rId37" Type="http://schemas.openxmlformats.org/officeDocument/2006/relationships/hyperlink" Target="mailto:henningtandberg@hotmail.com" TargetMode="External" /><Relationship Id="rId38" Type="http://schemas.openxmlformats.org/officeDocument/2006/relationships/hyperlink" Target="mailto:hans_anton81@hotmail.com" TargetMode="External" /><Relationship Id="rId39" Type="http://schemas.openxmlformats.org/officeDocument/2006/relationships/hyperlink" Target="mailto:lilliagr@online.no" TargetMode="External" /><Relationship Id="rId40" Type="http://schemas.openxmlformats.org/officeDocument/2006/relationships/hyperlink" Target="mailto:per.skoien@laagendalsposten.no" TargetMode="External" /><Relationship Id="rId41" Type="http://schemas.openxmlformats.org/officeDocument/2006/relationships/hyperlink" Target="mailto:gjermund.holm@fastlane.no" TargetMode="External" /><Relationship Id="rId42" Type="http://schemas.openxmlformats.org/officeDocument/2006/relationships/hyperlink" Target="mailto:dag.bjorndalen@ntg.no" TargetMode="External" /><Relationship Id="rId43" Type="http://schemas.openxmlformats.org/officeDocument/2006/relationships/hyperlink" Target="mailto:sondrejohannesen96@hotmail.com" TargetMode="External" /><Relationship Id="rId44" Type="http://schemas.openxmlformats.org/officeDocument/2006/relationships/hyperlink" Target="mailto:simen2611@live.no" TargetMode="External" /><Relationship Id="rId45" Type="http://schemas.openxmlformats.org/officeDocument/2006/relationships/hyperlink" Target="mailto:nina_stovern@hotmail.com" TargetMode="External" /><Relationship Id="rId46" Type="http://schemas.openxmlformats.org/officeDocument/2006/relationships/hyperlink" Target="mailto:vebjornsoderbergnyhus@hotmail.com" TargetMode="External" /><Relationship Id="rId47" Type="http://schemas.openxmlformats.org/officeDocument/2006/relationships/hyperlink" Target="mailto:agr3142@hotmail.com" TargetMode="External" /><Relationship Id="rId48" Type="http://schemas.openxmlformats.org/officeDocument/2006/relationships/hyperlink" Target="mailto:bjornar.johannessen@gmail.com" TargetMode="External" /><Relationship Id="rId49" Type="http://schemas.openxmlformats.org/officeDocument/2006/relationships/hyperlink" Target="mailto:anstein.solum@gmail.com" TargetMode="External" /><Relationship Id="rId50" Type="http://schemas.openxmlformats.org/officeDocument/2006/relationships/hyperlink" Target="mailto:brv@thiis.no" TargetMode="External" /><Relationship Id="rId51" Type="http://schemas.openxmlformats.org/officeDocument/2006/relationships/hyperlink" Target="mailto:tabekken@frisurf.no" TargetMode="External" /><Relationship Id="rId52" Type="http://schemas.openxmlformats.org/officeDocument/2006/relationships/hyperlink" Target="mailto:olav.ruud@online.no" TargetMode="External" /><Relationship Id="rId53" Type="http://schemas.openxmlformats.org/officeDocument/2006/relationships/hyperlink" Target="mailto:jensrs@online.no" TargetMode="External" /><Relationship Id="rId54" Type="http://schemas.openxmlformats.org/officeDocument/2006/relationships/hyperlink" Target="mailto:na-lien@frisurf.no" TargetMode="External" /><Relationship Id="rId55" Type="http://schemas.openxmlformats.org/officeDocument/2006/relationships/hyperlink" Target="mailto:torgeir.andersen@drbv.no" TargetMode="External" /><Relationship Id="rId56" Type="http://schemas.openxmlformats.org/officeDocument/2006/relationships/hyperlink" Target="mailto:sv-kleiv@online.no" TargetMode="External" /><Relationship Id="rId57" Type="http://schemas.openxmlformats.org/officeDocument/2006/relationships/hyperlink" Target="mailto:tem@aeg.no" TargetMode="External" /><Relationship Id="rId58" Type="http://schemas.openxmlformats.org/officeDocument/2006/relationships/hyperlink" Target="mailto:helge.bendiksby@bdonoraudit.no" TargetMode="External" /><Relationship Id="rId59" Type="http://schemas.openxmlformats.org/officeDocument/2006/relationships/hyperlink" Target="mailto:lilliagr@online.no" TargetMode="External" /><Relationship Id="rId60" Type="http://schemas.openxmlformats.org/officeDocument/2006/relationships/hyperlink" Target="mailto:per.skoien@laagendalsposten.no" TargetMode="External" /><Relationship Id="rId61" Type="http://schemas.openxmlformats.org/officeDocument/2006/relationships/hyperlink" Target="mailto:heidihubner@hotmail.com" TargetMode="External" /><Relationship Id="rId62" Type="http://schemas.openxmlformats.org/officeDocument/2006/relationships/hyperlink" Target="mailto:wencolaf@online.no" TargetMode="External" /><Relationship Id="rId63" Type="http://schemas.openxmlformats.org/officeDocument/2006/relationships/hyperlink" Target="mailto:bjornar.johannessen@start.no" TargetMode="External" /><Relationship Id="rId64" Type="http://schemas.openxmlformats.org/officeDocument/2006/relationships/hyperlink" Target="mailto:hurb@online.no" TargetMode="External" /><Relationship Id="rId65" Type="http://schemas.openxmlformats.org/officeDocument/2006/relationships/hyperlink" Target="mailto:gukkle@online.no" TargetMode="External" /><Relationship Id="rId66" Type="http://schemas.openxmlformats.org/officeDocument/2006/relationships/hyperlink" Target="mailto:steinogester@hotmail.com" TargetMode="External" /><Relationship Id="rId67" Type="http://schemas.openxmlformats.org/officeDocument/2006/relationships/hyperlink" Target="mailto:d-bj2@online.no" TargetMode="External" /><Relationship Id="rId68" Type="http://schemas.openxmlformats.org/officeDocument/2006/relationships/hyperlink" Target="mailto:gr@modum.sparebank1.no" TargetMode="External" /><Relationship Id="rId69" Type="http://schemas.openxmlformats.org/officeDocument/2006/relationships/hyperlink" Target="mailto:gjermund.holm@fastlane.no" TargetMode="External" /><Relationship Id="rId70" Type="http://schemas.openxmlformats.org/officeDocument/2006/relationships/hyperlink" Target="mailto:annk-aaby@hotmail.com" TargetMode="External" /><Relationship Id="rId71" Type="http://schemas.openxmlformats.org/officeDocument/2006/relationships/hyperlink" Target="mailto:elin.borrud@ramboll.no" TargetMode="Externa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G86"/>
  <sheetViews>
    <sheetView tabSelected="1" zoomScale="80" zoomScaleNormal="80" zoomScalePageLayoutView="0" workbookViewId="0" topLeftCell="A1">
      <selection activeCell="H17" sqref="H17"/>
    </sheetView>
  </sheetViews>
  <sheetFormatPr defaultColWidth="11.421875" defaultRowHeight="12.75"/>
  <cols>
    <col min="1" max="1" width="4.57421875" style="0" bestFit="1" customWidth="1"/>
    <col min="2" max="2" width="38.140625" style="0" bestFit="1" customWidth="1"/>
    <col min="3" max="3" width="48.421875" style="0" bestFit="1" customWidth="1"/>
    <col min="4" max="4" width="7.140625" style="0" bestFit="1" customWidth="1"/>
    <col min="5" max="5" width="5.8515625" style="0" customWidth="1"/>
    <col min="6" max="6" width="5.28125" style="0" bestFit="1" customWidth="1"/>
    <col min="7" max="7" width="37.140625" style="0" bestFit="1" customWidth="1"/>
    <col min="8" max="8" width="51.57421875" style="0" bestFit="1" customWidth="1"/>
    <col min="9" max="9" width="7.140625" style="0" bestFit="1" customWidth="1"/>
    <col min="10" max="11" width="4.57421875" style="0" customWidth="1"/>
    <col min="12" max="12" width="14.57421875" style="0" customWidth="1"/>
    <col min="13" max="13" width="27.7109375" style="0" bestFit="1" customWidth="1"/>
    <col min="14" max="14" width="7.140625" style="0" bestFit="1" customWidth="1"/>
    <col min="15" max="15" width="5.00390625" style="0" bestFit="1" customWidth="1"/>
    <col min="16" max="16" width="8.421875" style="0" bestFit="1" customWidth="1"/>
    <col min="17" max="17" width="40.57421875" style="0" bestFit="1" customWidth="1"/>
    <col min="18" max="18" width="48.140625" style="0" bestFit="1" customWidth="1"/>
    <col min="19" max="19" width="7.140625" style="0" bestFit="1" customWidth="1"/>
    <col min="20" max="20" width="5.00390625" style="0" bestFit="1" customWidth="1"/>
    <col min="21" max="21" width="12.28125" style="0" bestFit="1" customWidth="1"/>
    <col min="22" max="22" width="40.57421875" style="0" bestFit="1" customWidth="1"/>
    <col min="23" max="23" width="71.8515625" style="0" customWidth="1"/>
    <col min="24" max="24" width="7.140625" style="0" bestFit="1" customWidth="1"/>
    <col min="25" max="25" width="5.00390625" style="0" bestFit="1" customWidth="1"/>
    <col min="26" max="26" width="10.7109375" style="0" bestFit="1" customWidth="1"/>
    <col min="27" max="27" width="45.28125" style="0" bestFit="1" customWidth="1"/>
    <col min="28" max="28" width="54.7109375" style="0" customWidth="1"/>
    <col min="29" max="29" width="7.28125" style="0" customWidth="1"/>
    <col min="30" max="30" width="4.57421875" style="0" customWidth="1"/>
    <col min="31" max="31" width="11.00390625" style="0" customWidth="1"/>
    <col min="32" max="32" width="55.140625" style="0" bestFit="1" customWidth="1"/>
    <col min="33" max="33" width="51.421875" style="0" customWidth="1"/>
    <col min="34" max="34" width="7.140625" style="0" bestFit="1" customWidth="1"/>
    <col min="35" max="35" width="4.7109375" style="0" customWidth="1"/>
    <col min="36" max="36" width="11.57421875" style="0" bestFit="1" customWidth="1"/>
    <col min="37" max="37" width="29.8515625" style="0" bestFit="1" customWidth="1"/>
    <col min="38" max="38" width="51.00390625" style="0" bestFit="1" customWidth="1"/>
    <col min="39" max="39" width="7.140625" style="0" bestFit="1" customWidth="1"/>
    <col min="40" max="40" width="5.00390625" style="0" bestFit="1" customWidth="1"/>
    <col min="41" max="41" width="10.140625" style="0" bestFit="1" customWidth="1"/>
    <col min="42" max="42" width="39.140625" style="0" bestFit="1" customWidth="1"/>
    <col min="43" max="43" width="52.28125" style="0" bestFit="1" customWidth="1"/>
    <col min="44" max="44" width="7.140625" style="0" bestFit="1" customWidth="1"/>
    <col min="45" max="45" width="5.57421875" style="0" bestFit="1" customWidth="1"/>
    <col min="46" max="46" width="13.00390625" style="0" bestFit="1" customWidth="1"/>
    <col min="47" max="47" width="44.57421875" style="0" bestFit="1" customWidth="1"/>
    <col min="48" max="48" width="52.8515625" style="0" bestFit="1" customWidth="1"/>
    <col min="49" max="49" width="7.140625" style="0" bestFit="1" customWidth="1"/>
    <col min="50" max="50" width="5.00390625" style="0" bestFit="1" customWidth="1"/>
    <col min="51" max="51" width="12.00390625" style="0" bestFit="1" customWidth="1"/>
    <col min="52" max="52" width="29.8515625" style="0" bestFit="1" customWidth="1"/>
    <col min="53" max="53" width="45.57421875" style="0" bestFit="1" customWidth="1"/>
    <col min="54" max="54" width="7.140625" style="0" bestFit="1" customWidth="1"/>
    <col min="55" max="55" width="5.00390625" style="0" bestFit="1" customWidth="1"/>
    <col min="56" max="56" width="8.00390625" style="0" bestFit="1" customWidth="1"/>
    <col min="57" max="57" width="16.7109375" style="0" bestFit="1" customWidth="1"/>
    <col min="58" max="58" width="40.28125" style="0" bestFit="1" customWidth="1"/>
  </cols>
  <sheetData>
    <row r="2" spans="2:20" ht="26.25">
      <c r="B2" s="7"/>
      <c r="C2" s="7"/>
      <c r="D2" s="7"/>
      <c r="E2" s="7"/>
      <c r="R2" s="49" t="s">
        <v>219</v>
      </c>
      <c r="S2" s="49"/>
      <c r="T2" s="49"/>
    </row>
    <row r="3" spans="16:17" ht="12.75">
      <c r="P3" s="48"/>
      <c r="Q3" s="12" t="s">
        <v>480</v>
      </c>
    </row>
    <row r="4" spans="11:18" ht="15.75">
      <c r="K4" t="s">
        <v>718</v>
      </c>
      <c r="L4" t="s">
        <v>721</v>
      </c>
      <c r="M4" s="6" t="s">
        <v>14</v>
      </c>
      <c r="N4" s="6"/>
      <c r="O4" s="6"/>
      <c r="P4" s="45"/>
      <c r="Q4" s="12" t="s">
        <v>220</v>
      </c>
      <c r="R4" t="s">
        <v>723</v>
      </c>
    </row>
    <row r="5" spans="11:18" ht="12.75">
      <c r="K5" t="s">
        <v>719</v>
      </c>
      <c r="L5" t="s">
        <v>372</v>
      </c>
      <c r="P5" s="3"/>
      <c r="Q5" s="12" t="s">
        <v>481</v>
      </c>
      <c r="R5" t="s">
        <v>724</v>
      </c>
    </row>
    <row r="6" spans="11:18" ht="12.75">
      <c r="K6" t="s">
        <v>720</v>
      </c>
      <c r="L6" t="s">
        <v>384</v>
      </c>
      <c r="P6" s="4"/>
      <c r="Q6" t="s">
        <v>221</v>
      </c>
      <c r="R6" t="s">
        <v>725</v>
      </c>
    </row>
    <row r="7" spans="11:17" ht="12.75">
      <c r="K7" t="s">
        <v>722</v>
      </c>
      <c r="L7" t="s">
        <v>679</v>
      </c>
      <c r="P7" s="8"/>
      <c r="Q7" t="s">
        <v>222</v>
      </c>
    </row>
    <row r="8" spans="16:17" ht="12.75">
      <c r="P8" s="224"/>
      <c r="Q8" t="s">
        <v>204</v>
      </c>
    </row>
    <row r="9" ht="13.5" thickBot="1"/>
    <row r="10" spans="1:56" ht="16.5" thickBot="1">
      <c r="A10" s="470" t="s">
        <v>107</v>
      </c>
      <c r="B10" s="471"/>
      <c r="C10" s="471"/>
      <c r="D10" s="471"/>
      <c r="E10" s="471"/>
      <c r="F10" s="471"/>
      <c r="G10" s="471"/>
      <c r="H10" s="471"/>
      <c r="I10" s="471"/>
      <c r="J10" s="472"/>
      <c r="K10" s="468" t="s">
        <v>111</v>
      </c>
      <c r="L10" s="468"/>
      <c r="M10" s="468"/>
      <c r="N10" s="468"/>
      <c r="O10" s="469"/>
      <c r="P10" s="470" t="s">
        <v>107</v>
      </c>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1"/>
      <c r="AY10" s="471"/>
      <c r="AZ10" s="471"/>
      <c r="BA10" s="471"/>
      <c r="BB10" s="471"/>
      <c r="BC10" s="471"/>
      <c r="BD10" s="472"/>
    </row>
    <row r="11" spans="1:58" ht="13.5" thickBot="1">
      <c r="A11" s="52" t="s">
        <v>0</v>
      </c>
      <c r="B11" s="52" t="s">
        <v>4</v>
      </c>
      <c r="C11" s="52" t="s">
        <v>5</v>
      </c>
      <c r="D11" s="52" t="s">
        <v>109</v>
      </c>
      <c r="E11" s="57" t="s">
        <v>110</v>
      </c>
      <c r="F11" s="52" t="s">
        <v>1</v>
      </c>
      <c r="G11" s="52" t="s">
        <v>4</v>
      </c>
      <c r="H11" s="52" t="s">
        <v>5</v>
      </c>
      <c r="I11" s="52" t="s">
        <v>109</v>
      </c>
      <c r="J11" s="57" t="s">
        <v>110</v>
      </c>
      <c r="K11" s="52" t="s">
        <v>2</v>
      </c>
      <c r="L11" s="52" t="s">
        <v>4</v>
      </c>
      <c r="M11" s="52" t="s">
        <v>5</v>
      </c>
      <c r="N11" s="52" t="s">
        <v>109</v>
      </c>
      <c r="O11" s="57" t="s">
        <v>110</v>
      </c>
      <c r="P11" s="52" t="s">
        <v>3</v>
      </c>
      <c r="Q11" s="52" t="s">
        <v>4</v>
      </c>
      <c r="R11" s="52" t="s">
        <v>5</v>
      </c>
      <c r="S11" s="52" t="s">
        <v>109</v>
      </c>
      <c r="T11" s="57" t="s">
        <v>110</v>
      </c>
      <c r="U11" s="52" t="s">
        <v>6</v>
      </c>
      <c r="V11" s="52" t="s">
        <v>4</v>
      </c>
      <c r="W11" s="52" t="s">
        <v>5</v>
      </c>
      <c r="X11" s="52" t="s">
        <v>109</v>
      </c>
      <c r="Y11" s="57" t="s">
        <v>110</v>
      </c>
      <c r="Z11" s="52" t="s">
        <v>7</v>
      </c>
      <c r="AA11" s="52" t="s">
        <v>4</v>
      </c>
      <c r="AB11" s="52" t="s">
        <v>5</v>
      </c>
      <c r="AC11" s="52" t="s">
        <v>109</v>
      </c>
      <c r="AD11" s="57" t="s">
        <v>110</v>
      </c>
      <c r="AE11" s="52" t="s">
        <v>8</v>
      </c>
      <c r="AF11" s="52" t="s">
        <v>4</v>
      </c>
      <c r="AG11" s="52" t="s">
        <v>5</v>
      </c>
      <c r="AH11" s="52" t="s">
        <v>109</v>
      </c>
      <c r="AI11" s="57" t="s">
        <v>110</v>
      </c>
      <c r="AJ11" s="52" t="s">
        <v>9</v>
      </c>
      <c r="AK11" s="52" t="s">
        <v>4</v>
      </c>
      <c r="AL11" s="52" t="s">
        <v>5</v>
      </c>
      <c r="AM11" s="52" t="s">
        <v>109</v>
      </c>
      <c r="AN11" s="57" t="s">
        <v>110</v>
      </c>
      <c r="AO11" s="52" t="s">
        <v>10</v>
      </c>
      <c r="AP11" s="52" t="s">
        <v>4</v>
      </c>
      <c r="AQ11" s="52" t="s">
        <v>5</v>
      </c>
      <c r="AR11" s="52" t="s">
        <v>109</v>
      </c>
      <c r="AS11" s="57" t="s">
        <v>110</v>
      </c>
      <c r="AT11" s="52" t="s">
        <v>11</v>
      </c>
      <c r="AU11" s="52" t="s">
        <v>4</v>
      </c>
      <c r="AV11" s="52" t="s">
        <v>5</v>
      </c>
      <c r="AW11" s="52" t="s">
        <v>109</v>
      </c>
      <c r="AX11" s="57" t="s">
        <v>110</v>
      </c>
      <c r="AY11" s="52" t="s">
        <v>12</v>
      </c>
      <c r="AZ11" s="52" t="s">
        <v>4</v>
      </c>
      <c r="BA11" s="52" t="s">
        <v>5</v>
      </c>
      <c r="BB11" s="52" t="s">
        <v>109</v>
      </c>
      <c r="BC11" s="57" t="s">
        <v>110</v>
      </c>
      <c r="BD11" s="52" t="s">
        <v>13</v>
      </c>
      <c r="BE11" s="1" t="s">
        <v>4</v>
      </c>
      <c r="BF11" s="1" t="s">
        <v>5</v>
      </c>
    </row>
    <row r="12" spans="1:58" ht="12.75">
      <c r="A12" s="2">
        <v>1</v>
      </c>
      <c r="B12" s="50" t="s">
        <v>585</v>
      </c>
      <c r="C12" s="294" t="s">
        <v>726</v>
      </c>
      <c r="D12" s="63">
        <v>1.5</v>
      </c>
      <c r="E12" s="462">
        <v>9</v>
      </c>
      <c r="F12" s="55">
        <v>1</v>
      </c>
      <c r="G12" s="254" t="s">
        <v>717</v>
      </c>
      <c r="H12" s="50"/>
      <c r="I12" s="63">
        <v>1.5</v>
      </c>
      <c r="J12" s="462">
        <v>3.5</v>
      </c>
      <c r="K12" s="55">
        <v>1</v>
      </c>
      <c r="L12" s="48"/>
      <c r="M12" s="48"/>
      <c r="N12" s="64"/>
      <c r="O12" s="462"/>
      <c r="P12" s="55">
        <v>1</v>
      </c>
      <c r="Q12" s="250"/>
      <c r="R12" s="250"/>
      <c r="S12" s="64"/>
      <c r="T12" s="462"/>
      <c r="U12" s="54">
        <v>1</v>
      </c>
      <c r="V12" s="254" t="s">
        <v>697</v>
      </c>
      <c r="W12" s="393"/>
      <c r="X12" s="53"/>
      <c r="Y12" s="465">
        <v>2</v>
      </c>
      <c r="Z12" s="55" t="s">
        <v>449</v>
      </c>
      <c r="AA12" s="50"/>
      <c r="AB12" s="393" t="s">
        <v>694</v>
      </c>
      <c r="AC12" s="53">
        <v>3</v>
      </c>
      <c r="AD12" s="465">
        <v>17</v>
      </c>
      <c r="AE12" s="55">
        <v>1</v>
      </c>
      <c r="AF12" s="50"/>
      <c r="AG12" s="307" t="s">
        <v>502</v>
      </c>
      <c r="AH12" s="53">
        <v>1.5</v>
      </c>
      <c r="AI12" s="465">
        <v>3</v>
      </c>
      <c r="AJ12" s="54">
        <v>1</v>
      </c>
      <c r="AK12" s="393" t="s">
        <v>696</v>
      </c>
      <c r="AL12" s="50"/>
      <c r="AM12" s="53"/>
      <c r="AN12" s="465"/>
      <c r="AO12" s="289" t="s">
        <v>465</v>
      </c>
      <c r="AP12" s="50"/>
      <c r="AQ12" s="50"/>
      <c r="AR12" s="53"/>
      <c r="AS12" s="465">
        <v>4.5</v>
      </c>
      <c r="AT12" s="55">
        <v>1</v>
      </c>
      <c r="AU12" s="50"/>
      <c r="AV12" s="50"/>
      <c r="AW12" s="53"/>
      <c r="AX12" s="465">
        <v>3</v>
      </c>
      <c r="AY12" s="60" t="s">
        <v>471</v>
      </c>
      <c r="AZ12" s="50"/>
      <c r="BA12" s="50"/>
      <c r="BB12" s="53"/>
      <c r="BC12" s="465">
        <v>1.5</v>
      </c>
      <c r="BD12" s="289" t="s">
        <v>476</v>
      </c>
      <c r="BE12" s="48" t="s">
        <v>108</v>
      </c>
      <c r="BF12" s="48" t="s">
        <v>108</v>
      </c>
    </row>
    <row r="13" spans="1:58" ht="13.5" thickBot="1">
      <c r="A13" s="2">
        <v>2</v>
      </c>
      <c r="B13" s="50"/>
      <c r="C13" s="254" t="s">
        <v>710</v>
      </c>
      <c r="D13" s="63">
        <v>1.5</v>
      </c>
      <c r="E13" s="463"/>
      <c r="F13" s="54">
        <v>2</v>
      </c>
      <c r="G13" s="50" t="s">
        <v>706</v>
      </c>
      <c r="H13" s="50"/>
      <c r="I13" s="63">
        <v>2</v>
      </c>
      <c r="J13" s="464"/>
      <c r="K13" s="55">
        <v>2</v>
      </c>
      <c r="L13" s="48"/>
      <c r="M13" s="48"/>
      <c r="N13" s="64"/>
      <c r="O13" s="463"/>
      <c r="P13" s="55">
        <v>2</v>
      </c>
      <c r="Q13" s="250"/>
      <c r="R13" s="250"/>
      <c r="S13" s="64"/>
      <c r="T13" s="463"/>
      <c r="U13" s="55">
        <v>2</v>
      </c>
      <c r="V13" s="50"/>
      <c r="W13" s="393"/>
      <c r="X13" s="53">
        <v>2</v>
      </c>
      <c r="Y13" s="467"/>
      <c r="Z13" s="55" t="s">
        <v>450</v>
      </c>
      <c r="AA13" s="50"/>
      <c r="AB13" s="393" t="s">
        <v>694</v>
      </c>
      <c r="AC13" s="53">
        <v>3</v>
      </c>
      <c r="AD13" s="466"/>
      <c r="AE13" s="55">
        <v>2</v>
      </c>
      <c r="AF13" s="50" t="s">
        <v>624</v>
      </c>
      <c r="AG13" s="50"/>
      <c r="AH13" s="53"/>
      <c r="AI13" s="466"/>
      <c r="AJ13" s="55">
        <v>2</v>
      </c>
      <c r="AK13" s="50"/>
      <c r="AL13" s="50"/>
      <c r="AM13" s="53"/>
      <c r="AN13" s="467"/>
      <c r="AO13" s="289" t="s">
        <v>466</v>
      </c>
      <c r="AP13" s="50"/>
      <c r="AQ13" s="50"/>
      <c r="AR13" s="53"/>
      <c r="AS13" s="466"/>
      <c r="AT13" s="54">
        <v>2</v>
      </c>
      <c r="AU13" s="292" t="s">
        <v>571</v>
      </c>
      <c r="AV13" s="50"/>
      <c r="AW13" s="53">
        <v>1.5</v>
      </c>
      <c r="AX13" s="466"/>
      <c r="AY13" s="59" t="s">
        <v>473</v>
      </c>
      <c r="AZ13" s="292" t="s">
        <v>662</v>
      </c>
      <c r="BA13" s="50"/>
      <c r="BB13" s="53">
        <v>1.5</v>
      </c>
      <c r="BC13" s="466"/>
      <c r="BD13" s="289" t="s">
        <v>477</v>
      </c>
      <c r="BE13" s="48" t="s">
        <v>108</v>
      </c>
      <c r="BF13" s="48" t="s">
        <v>108</v>
      </c>
    </row>
    <row r="14" spans="1:58" ht="13.5" thickBot="1">
      <c r="A14" s="2">
        <v>3</v>
      </c>
      <c r="B14" s="50"/>
      <c r="C14" s="50"/>
      <c r="D14" s="63"/>
      <c r="E14" s="463"/>
      <c r="F14" s="55">
        <v>3</v>
      </c>
      <c r="G14" s="50"/>
      <c r="H14" s="50" t="s">
        <v>709</v>
      </c>
      <c r="I14" s="63">
        <v>1.5</v>
      </c>
      <c r="J14" s="462">
        <v>6.5</v>
      </c>
      <c r="K14" s="55">
        <v>3</v>
      </c>
      <c r="L14" s="48"/>
      <c r="M14" s="48"/>
      <c r="N14" s="64"/>
      <c r="O14" s="463"/>
      <c r="P14" s="55">
        <v>3</v>
      </c>
      <c r="Q14" s="250"/>
      <c r="R14" s="250"/>
      <c r="S14" s="64"/>
      <c r="T14" s="463"/>
      <c r="U14" s="55">
        <v>3</v>
      </c>
      <c r="V14" s="50"/>
      <c r="W14" s="294" t="s">
        <v>600</v>
      </c>
      <c r="X14" s="53"/>
      <c r="Y14" s="465">
        <v>8.5</v>
      </c>
      <c r="Z14" s="55" t="s">
        <v>451</v>
      </c>
      <c r="AA14" s="50"/>
      <c r="AB14" s="393" t="s">
        <v>694</v>
      </c>
      <c r="AC14" s="53">
        <v>3</v>
      </c>
      <c r="AD14" s="466"/>
      <c r="AE14" s="54">
        <v>3</v>
      </c>
      <c r="AF14" s="50" t="s">
        <v>624</v>
      </c>
      <c r="AG14" s="50"/>
      <c r="AH14" s="53">
        <v>1.5</v>
      </c>
      <c r="AI14" s="466"/>
      <c r="AJ14" s="55">
        <v>3</v>
      </c>
      <c r="AK14" s="50"/>
      <c r="AL14" s="294" t="s">
        <v>614</v>
      </c>
      <c r="AM14" s="53">
        <v>1.5</v>
      </c>
      <c r="AN14" s="465">
        <v>8.5</v>
      </c>
      <c r="AO14" s="55">
        <v>3</v>
      </c>
      <c r="AP14" s="50"/>
      <c r="AQ14" s="337" t="s">
        <v>502</v>
      </c>
      <c r="AR14" s="53">
        <v>1.5</v>
      </c>
      <c r="AS14" s="466"/>
      <c r="AT14" s="55">
        <v>3</v>
      </c>
      <c r="AU14" s="292" t="s">
        <v>571</v>
      </c>
      <c r="AV14" s="50"/>
      <c r="AW14" s="53">
        <v>1.5</v>
      </c>
      <c r="AX14" s="467"/>
      <c r="AY14" s="60" t="s">
        <v>472</v>
      </c>
      <c r="AZ14" s="50"/>
      <c r="BA14" s="50"/>
      <c r="BB14" s="53"/>
      <c r="BC14" s="466"/>
      <c r="BD14" s="289">
        <v>3</v>
      </c>
      <c r="BE14" s="48" t="s">
        <v>108</v>
      </c>
      <c r="BF14" s="254" t="s">
        <v>663</v>
      </c>
    </row>
    <row r="15" spans="1:58" ht="13.5" thickBot="1">
      <c r="A15" s="2">
        <v>4</v>
      </c>
      <c r="B15" s="393" t="s">
        <v>707</v>
      </c>
      <c r="C15" s="393" t="s">
        <v>707</v>
      </c>
      <c r="D15" s="63">
        <v>3</v>
      </c>
      <c r="E15" s="463"/>
      <c r="F15" s="55">
        <v>4</v>
      </c>
      <c r="G15" s="50"/>
      <c r="H15" s="50"/>
      <c r="I15" s="63"/>
      <c r="J15" s="463"/>
      <c r="K15" s="55">
        <v>4</v>
      </c>
      <c r="L15" s="48"/>
      <c r="M15" s="48"/>
      <c r="N15" s="64"/>
      <c r="O15" s="463"/>
      <c r="P15" s="54">
        <v>4</v>
      </c>
      <c r="Q15" s="250" t="s">
        <v>224</v>
      </c>
      <c r="R15" s="250"/>
      <c r="S15" s="64"/>
      <c r="T15" s="463"/>
      <c r="U15" s="55">
        <v>4</v>
      </c>
      <c r="V15" s="50"/>
      <c r="W15" s="50"/>
      <c r="X15" s="53">
        <v>1.5</v>
      </c>
      <c r="Y15" s="466"/>
      <c r="Z15" s="55" t="s">
        <v>452</v>
      </c>
      <c r="AA15" s="50"/>
      <c r="AB15" s="393" t="s">
        <v>694</v>
      </c>
      <c r="AC15" s="53">
        <v>2</v>
      </c>
      <c r="AD15" s="466"/>
      <c r="AE15" s="55">
        <v>4</v>
      </c>
      <c r="AF15" s="50" t="s">
        <v>624</v>
      </c>
      <c r="AG15" s="50"/>
      <c r="AH15" s="53"/>
      <c r="AI15" s="467"/>
      <c r="AJ15" s="55">
        <v>4</v>
      </c>
      <c r="AK15" s="50"/>
      <c r="AL15" s="50"/>
      <c r="AM15" s="53"/>
      <c r="AN15" s="466"/>
      <c r="AO15" s="55">
        <v>4</v>
      </c>
      <c r="AP15" s="50"/>
      <c r="AQ15" s="50"/>
      <c r="AR15" s="53"/>
      <c r="AS15" s="466"/>
      <c r="AT15" s="55">
        <v>4</v>
      </c>
      <c r="AU15" s="50" t="s">
        <v>638</v>
      </c>
      <c r="AV15" s="294" t="s">
        <v>636</v>
      </c>
      <c r="AW15" s="53">
        <v>1.5</v>
      </c>
      <c r="AX15" s="465">
        <v>7.5</v>
      </c>
      <c r="AY15" s="60">
        <v>4</v>
      </c>
      <c r="AZ15" s="50"/>
      <c r="BA15" s="294" t="s">
        <v>642</v>
      </c>
      <c r="BB15" s="53">
        <v>1.5</v>
      </c>
      <c r="BC15" s="465">
        <v>9</v>
      </c>
      <c r="BD15" s="289">
        <v>4</v>
      </c>
      <c r="BE15" s="48"/>
      <c r="BF15" s="48" t="s">
        <v>666</v>
      </c>
    </row>
    <row r="16" spans="1:58" ht="13.5" thickBot="1">
      <c r="A16" s="45">
        <v>5</v>
      </c>
      <c r="B16" s="393" t="s">
        <v>707</v>
      </c>
      <c r="C16" s="393" t="s">
        <v>707</v>
      </c>
      <c r="D16" s="63">
        <v>3</v>
      </c>
      <c r="E16" s="464"/>
      <c r="F16" s="55">
        <v>5</v>
      </c>
      <c r="G16" s="50"/>
      <c r="H16" s="294" t="s">
        <v>730</v>
      </c>
      <c r="I16" s="63">
        <v>1.5</v>
      </c>
      <c r="J16" s="463"/>
      <c r="K16" s="55">
        <v>5</v>
      </c>
      <c r="L16" s="48"/>
      <c r="M16" s="48"/>
      <c r="N16" s="64"/>
      <c r="O16" s="463"/>
      <c r="P16" s="55">
        <v>5</v>
      </c>
      <c r="Q16" s="250" t="s">
        <v>224</v>
      </c>
      <c r="R16" s="250"/>
      <c r="S16" s="64"/>
      <c r="T16" s="463"/>
      <c r="U16" s="55">
        <v>5</v>
      </c>
      <c r="V16" s="50"/>
      <c r="W16" s="391" t="s">
        <v>599</v>
      </c>
      <c r="X16" s="53">
        <v>1.5</v>
      </c>
      <c r="Y16" s="466"/>
      <c r="Z16" s="55" t="s">
        <v>453</v>
      </c>
      <c r="AA16" s="50"/>
      <c r="AB16" s="393" t="s">
        <v>694</v>
      </c>
      <c r="AC16" s="53">
        <v>3</v>
      </c>
      <c r="AD16" s="466"/>
      <c r="AE16" s="55">
        <v>5</v>
      </c>
      <c r="AF16" s="50"/>
      <c r="AG16" s="294" t="s">
        <v>618</v>
      </c>
      <c r="AH16" s="53">
        <v>1.5</v>
      </c>
      <c r="AI16" s="465">
        <v>6</v>
      </c>
      <c r="AJ16" s="55">
        <v>5</v>
      </c>
      <c r="AK16" s="50"/>
      <c r="AL16" s="295" t="s">
        <v>619</v>
      </c>
      <c r="AM16" s="53">
        <v>1.5</v>
      </c>
      <c r="AN16" s="466"/>
      <c r="AO16" s="54">
        <v>5</v>
      </c>
      <c r="AP16" s="292" t="s">
        <v>633</v>
      </c>
      <c r="AQ16" s="50"/>
      <c r="AR16" s="53">
        <v>1.5</v>
      </c>
      <c r="AS16" s="466"/>
      <c r="AT16" s="55">
        <v>5</v>
      </c>
      <c r="AU16" s="50"/>
      <c r="AV16" s="50"/>
      <c r="AW16" s="53"/>
      <c r="AX16" s="466"/>
      <c r="AY16" s="60">
        <v>5</v>
      </c>
      <c r="AZ16" s="50"/>
      <c r="BA16" s="50"/>
      <c r="BB16" s="53"/>
      <c r="BC16" s="466"/>
      <c r="BD16" s="289">
        <v>5</v>
      </c>
      <c r="BE16" s="293" t="s">
        <v>479</v>
      </c>
      <c r="BF16" s="48" t="s">
        <v>108</v>
      </c>
    </row>
    <row r="17" spans="1:58" ht="13.5" thickBot="1">
      <c r="A17" s="2">
        <v>6</v>
      </c>
      <c r="B17" s="50"/>
      <c r="C17" s="50" t="s">
        <v>709</v>
      </c>
      <c r="D17" s="63">
        <v>1.5</v>
      </c>
      <c r="E17" s="462">
        <v>6.5</v>
      </c>
      <c r="F17" s="55">
        <v>6</v>
      </c>
      <c r="G17" s="50"/>
      <c r="H17" s="296" t="s">
        <v>716</v>
      </c>
      <c r="I17" s="63">
        <v>1.5</v>
      </c>
      <c r="J17" s="463"/>
      <c r="K17" s="55">
        <v>6</v>
      </c>
      <c r="L17" s="48"/>
      <c r="M17" s="48"/>
      <c r="N17" s="64"/>
      <c r="O17" s="463"/>
      <c r="P17" s="55">
        <v>6</v>
      </c>
      <c r="Q17" s="50" t="s">
        <v>224</v>
      </c>
      <c r="R17" s="297"/>
      <c r="S17" s="53"/>
      <c r="T17" s="462"/>
      <c r="U17" s="55">
        <v>6</v>
      </c>
      <c r="V17" s="50"/>
      <c r="W17" s="396" t="s">
        <v>225</v>
      </c>
      <c r="X17" s="53">
        <v>1.5</v>
      </c>
      <c r="Y17" s="466"/>
      <c r="Z17" s="54" t="s">
        <v>454</v>
      </c>
      <c r="AA17" s="50"/>
      <c r="AB17" s="50"/>
      <c r="AC17" s="53">
        <v>3</v>
      </c>
      <c r="AD17" s="466"/>
      <c r="AE17" s="55">
        <v>6</v>
      </c>
      <c r="AF17" s="50"/>
      <c r="AG17" s="50"/>
      <c r="AH17" s="53"/>
      <c r="AI17" s="466"/>
      <c r="AJ17" s="55">
        <v>6</v>
      </c>
      <c r="AK17" s="50"/>
      <c r="AL17" s="307" t="s">
        <v>502</v>
      </c>
      <c r="AM17" s="53">
        <v>1.5</v>
      </c>
      <c r="AN17" s="466"/>
      <c r="AO17" s="55">
        <v>6</v>
      </c>
      <c r="AP17" s="292" t="s">
        <v>633</v>
      </c>
      <c r="AQ17" s="50"/>
      <c r="AR17" s="53">
        <v>1.5</v>
      </c>
      <c r="AS17" s="467"/>
      <c r="AT17" s="55">
        <v>6</v>
      </c>
      <c r="AU17" s="50"/>
      <c r="AV17" s="295" t="s">
        <v>651</v>
      </c>
      <c r="AW17" s="53">
        <v>1.5</v>
      </c>
      <c r="AX17" s="466"/>
      <c r="AY17" s="60">
        <v>6</v>
      </c>
      <c r="AZ17" s="50"/>
      <c r="BA17" s="295" t="s">
        <v>520</v>
      </c>
      <c r="BB17" s="53">
        <v>1.5</v>
      </c>
      <c r="BC17" s="466"/>
      <c r="BD17" s="290">
        <v>6</v>
      </c>
      <c r="BE17" s="293" t="s">
        <v>479</v>
      </c>
      <c r="BF17" s="48" t="s">
        <v>108</v>
      </c>
    </row>
    <row r="18" spans="1:58" ht="13.5" thickBot="1">
      <c r="A18" s="2">
        <v>7</v>
      </c>
      <c r="B18" s="50"/>
      <c r="C18" s="50"/>
      <c r="D18" s="63"/>
      <c r="E18" s="463"/>
      <c r="F18" s="55">
        <v>7</v>
      </c>
      <c r="G18" s="297"/>
      <c r="H18" s="50"/>
      <c r="J18" s="463"/>
      <c r="K18" s="54">
        <v>7</v>
      </c>
      <c r="L18" s="48"/>
      <c r="M18" s="48"/>
      <c r="N18" s="64"/>
      <c r="O18" s="463"/>
      <c r="P18" s="55">
        <v>7</v>
      </c>
      <c r="Q18" s="50" t="s">
        <v>224</v>
      </c>
      <c r="R18" s="297"/>
      <c r="S18" s="53"/>
      <c r="T18" s="463"/>
      <c r="U18" s="55">
        <v>7</v>
      </c>
      <c r="V18" s="50"/>
      <c r="W18" s="393"/>
      <c r="X18" s="53"/>
      <c r="Y18" s="466"/>
      <c r="Z18" s="55" t="s">
        <v>455</v>
      </c>
      <c r="AA18" s="50" t="s">
        <v>492</v>
      </c>
      <c r="AB18" s="50"/>
      <c r="AC18" s="53"/>
      <c r="AD18" s="467"/>
      <c r="AE18" s="55">
        <v>7</v>
      </c>
      <c r="AF18" s="50"/>
      <c r="AG18" s="295" t="s">
        <v>613</v>
      </c>
      <c r="AH18" s="53">
        <v>1.5</v>
      </c>
      <c r="AI18" s="466"/>
      <c r="AJ18" s="55">
        <v>7</v>
      </c>
      <c r="AK18" s="50"/>
      <c r="AL18" s="50"/>
      <c r="AM18" s="53"/>
      <c r="AN18" s="466"/>
      <c r="AO18" s="55">
        <v>7</v>
      </c>
      <c r="AP18" s="50"/>
      <c r="AQ18" s="294" t="s">
        <v>644</v>
      </c>
      <c r="AR18" s="53">
        <v>1.5</v>
      </c>
      <c r="AS18" s="465">
        <v>7.5</v>
      </c>
      <c r="AT18" s="55">
        <v>7</v>
      </c>
      <c r="AU18" s="50"/>
      <c r="AV18" s="337" t="s">
        <v>517</v>
      </c>
      <c r="AW18" s="53">
        <v>1.5</v>
      </c>
      <c r="AX18" s="466"/>
      <c r="AY18" s="289">
        <v>7</v>
      </c>
      <c r="AZ18" s="50"/>
      <c r="BA18" s="361" t="s">
        <v>652</v>
      </c>
      <c r="BB18" s="53">
        <v>1.5</v>
      </c>
      <c r="BC18" s="466"/>
      <c r="BD18" s="289">
        <v>7</v>
      </c>
      <c r="BE18" s="293" t="s">
        <v>479</v>
      </c>
      <c r="BF18" s="48" t="s">
        <v>108</v>
      </c>
    </row>
    <row r="19" spans="1:58" ht="13.5" thickBot="1">
      <c r="A19" s="2">
        <v>8</v>
      </c>
      <c r="B19" s="50" t="s">
        <v>705</v>
      </c>
      <c r="C19" s="294" t="s">
        <v>734</v>
      </c>
      <c r="D19" s="63">
        <v>1.5</v>
      </c>
      <c r="E19" s="463"/>
      <c r="F19" s="55">
        <v>8</v>
      </c>
      <c r="G19" s="297"/>
      <c r="H19" s="50"/>
      <c r="I19" s="63"/>
      <c r="J19" s="463"/>
      <c r="K19" s="55">
        <v>8</v>
      </c>
      <c r="L19" s="48"/>
      <c r="M19" s="48"/>
      <c r="N19" s="64"/>
      <c r="O19" s="463"/>
      <c r="P19" s="55">
        <v>8</v>
      </c>
      <c r="Q19" s="50"/>
      <c r="R19" s="297"/>
      <c r="S19" s="53"/>
      <c r="T19" s="463"/>
      <c r="U19" s="54">
        <v>8</v>
      </c>
      <c r="V19" s="297"/>
      <c r="W19" s="393"/>
      <c r="X19" s="53">
        <v>2</v>
      </c>
      <c r="Y19" s="466"/>
      <c r="Z19" s="55">
        <v>8</v>
      </c>
      <c r="AA19" s="50"/>
      <c r="AB19" s="294" t="s">
        <v>609</v>
      </c>
      <c r="AC19" s="53"/>
      <c r="AD19" s="465">
        <v>4.5</v>
      </c>
      <c r="AE19" s="55">
        <v>8</v>
      </c>
      <c r="AF19" s="50"/>
      <c r="AG19" s="307" t="s">
        <v>502</v>
      </c>
      <c r="AH19" s="53">
        <v>1.5</v>
      </c>
      <c r="AI19" s="466"/>
      <c r="AJ19" s="54">
        <v>8</v>
      </c>
      <c r="AK19" s="292" t="s">
        <v>570</v>
      </c>
      <c r="AL19" s="50"/>
      <c r="AM19" s="53">
        <v>2</v>
      </c>
      <c r="AN19" s="466"/>
      <c r="AO19" s="55">
        <v>8</v>
      </c>
      <c r="AP19" s="50"/>
      <c r="AQ19" s="50"/>
      <c r="AR19" s="53"/>
      <c r="AS19" s="466"/>
      <c r="AT19" s="55">
        <v>8</v>
      </c>
      <c r="AU19" s="50"/>
      <c r="AV19" s="50"/>
      <c r="AW19" s="53"/>
      <c r="AX19" s="466"/>
      <c r="AY19" s="289">
        <v>8</v>
      </c>
      <c r="AZ19" s="292" t="s">
        <v>573</v>
      </c>
      <c r="BA19" s="50"/>
      <c r="BB19" s="53">
        <v>1.5</v>
      </c>
      <c r="BC19" s="466"/>
      <c r="BD19" s="289">
        <v>8</v>
      </c>
      <c r="BE19" s="48" t="s">
        <v>108</v>
      </c>
      <c r="BF19" s="48" t="s">
        <v>108</v>
      </c>
    </row>
    <row r="20" spans="1:58" ht="13.5" thickBot="1">
      <c r="A20" s="2">
        <v>9</v>
      </c>
      <c r="B20" s="50"/>
      <c r="C20" s="254" t="s">
        <v>710</v>
      </c>
      <c r="D20" s="63">
        <v>1.5</v>
      </c>
      <c r="E20" s="463"/>
      <c r="F20" s="54">
        <v>9</v>
      </c>
      <c r="G20" s="50" t="s">
        <v>706</v>
      </c>
      <c r="H20" s="50"/>
      <c r="I20" s="63">
        <v>2</v>
      </c>
      <c r="J20" s="463"/>
      <c r="K20" s="55">
        <v>9</v>
      </c>
      <c r="L20" s="48"/>
      <c r="M20" s="48"/>
      <c r="N20" s="64"/>
      <c r="O20" s="462"/>
      <c r="P20" s="55">
        <v>9</v>
      </c>
      <c r="Q20" s="50"/>
      <c r="R20" s="50"/>
      <c r="S20" s="53"/>
      <c r="T20" s="463"/>
      <c r="U20" s="55">
        <v>9</v>
      </c>
      <c r="V20" s="50" t="s">
        <v>594</v>
      </c>
      <c r="W20" s="393"/>
      <c r="X20" s="53">
        <v>2</v>
      </c>
      <c r="Y20" s="467"/>
      <c r="Z20" s="55">
        <v>9</v>
      </c>
      <c r="AA20" s="50"/>
      <c r="AB20" s="50"/>
      <c r="AC20" s="53"/>
      <c r="AD20" s="466"/>
      <c r="AE20" s="55">
        <v>9</v>
      </c>
      <c r="AF20" s="50"/>
      <c r="AG20" s="50"/>
      <c r="AH20" s="53"/>
      <c r="AI20" s="466"/>
      <c r="AJ20" s="55">
        <v>9</v>
      </c>
      <c r="AK20" s="292" t="s">
        <v>570</v>
      </c>
      <c r="AL20" s="50"/>
      <c r="AM20" s="53">
        <v>2</v>
      </c>
      <c r="AN20" s="467"/>
      <c r="AO20" s="55">
        <v>9</v>
      </c>
      <c r="AP20" s="50"/>
      <c r="AQ20" s="295" t="s">
        <v>647</v>
      </c>
      <c r="AR20" s="53">
        <v>1.5</v>
      </c>
      <c r="AS20" s="466"/>
      <c r="AT20" s="54">
        <v>9</v>
      </c>
      <c r="AU20" s="50" t="s">
        <v>631</v>
      </c>
      <c r="AV20" s="50"/>
      <c r="AW20" s="53">
        <v>1.5</v>
      </c>
      <c r="AX20" s="466"/>
      <c r="AY20" s="290">
        <v>9</v>
      </c>
      <c r="AZ20" s="292" t="s">
        <v>573</v>
      </c>
      <c r="BA20" s="292" t="s">
        <v>654</v>
      </c>
      <c r="BB20" s="53">
        <v>1.5</v>
      </c>
      <c r="BC20" s="466"/>
      <c r="BD20" s="289">
        <v>9</v>
      </c>
      <c r="BE20" s="48" t="s">
        <v>108</v>
      </c>
      <c r="BF20" s="48" t="s">
        <v>108</v>
      </c>
    </row>
    <row r="21" spans="1:58" ht="13.5" thickBot="1">
      <c r="A21" s="2">
        <v>10</v>
      </c>
      <c r="B21" s="50"/>
      <c r="C21" s="50"/>
      <c r="D21" s="63"/>
      <c r="E21" s="463"/>
      <c r="F21" s="55">
        <v>10</v>
      </c>
      <c r="G21" s="50"/>
      <c r="H21" s="50" t="s">
        <v>709</v>
      </c>
      <c r="I21" s="63">
        <v>1.5</v>
      </c>
      <c r="J21" s="462">
        <v>6.5</v>
      </c>
      <c r="K21" s="55">
        <v>10</v>
      </c>
      <c r="L21" s="48"/>
      <c r="M21" s="48"/>
      <c r="N21" s="64"/>
      <c r="O21" s="463"/>
      <c r="P21" s="55">
        <v>10</v>
      </c>
      <c r="Q21" s="50"/>
      <c r="R21" s="50"/>
      <c r="S21" s="53"/>
      <c r="T21" s="463"/>
      <c r="U21" s="55">
        <v>10</v>
      </c>
      <c r="V21" s="50"/>
      <c r="W21" s="294" t="s">
        <v>601</v>
      </c>
      <c r="X21" s="53"/>
      <c r="Y21" s="465">
        <v>8</v>
      </c>
      <c r="Z21" s="55">
        <v>10</v>
      </c>
      <c r="AA21" s="50"/>
      <c r="AB21" s="295" t="s">
        <v>612</v>
      </c>
      <c r="AC21" s="53"/>
      <c r="AD21" s="466"/>
      <c r="AE21" s="54">
        <v>10</v>
      </c>
      <c r="AF21" s="251" t="s">
        <v>223</v>
      </c>
      <c r="AG21" s="50"/>
      <c r="AH21" s="53">
        <v>1.5</v>
      </c>
      <c r="AI21" s="466"/>
      <c r="AJ21" s="55">
        <v>10</v>
      </c>
      <c r="AK21" s="50"/>
      <c r="AL21" s="294" t="s">
        <v>614</v>
      </c>
      <c r="AM21" s="53">
        <v>1.5</v>
      </c>
      <c r="AN21" s="465">
        <v>4.5</v>
      </c>
      <c r="AO21" s="55">
        <v>10</v>
      </c>
      <c r="AP21" s="50"/>
      <c r="AQ21" s="337" t="s">
        <v>648</v>
      </c>
      <c r="AR21" s="53">
        <v>1.5</v>
      </c>
      <c r="AS21" s="466"/>
      <c r="AT21" s="55">
        <v>10</v>
      </c>
      <c r="AU21" s="50" t="s">
        <v>632</v>
      </c>
      <c r="AV21" s="50"/>
      <c r="AW21" s="53">
        <v>1.5</v>
      </c>
      <c r="AX21" s="467"/>
      <c r="AY21" s="289">
        <v>10</v>
      </c>
      <c r="AZ21" s="292" t="s">
        <v>573</v>
      </c>
      <c r="BA21" s="292" t="s">
        <v>653</v>
      </c>
      <c r="BB21" s="53">
        <v>1.5</v>
      </c>
      <c r="BC21" s="467"/>
      <c r="BD21" s="289">
        <v>10</v>
      </c>
      <c r="BE21" s="48" t="s">
        <v>108</v>
      </c>
      <c r="BF21" s="48" t="s">
        <v>108</v>
      </c>
    </row>
    <row r="22" spans="1:58" ht="13.5" thickBot="1">
      <c r="A22" s="2">
        <v>11</v>
      </c>
      <c r="B22" s="50"/>
      <c r="C22" s="50"/>
      <c r="D22" s="63"/>
      <c r="E22" s="463"/>
      <c r="F22" s="55">
        <v>11</v>
      </c>
      <c r="G22" s="50"/>
      <c r="H22" s="50"/>
      <c r="I22" s="63"/>
      <c r="J22" s="463"/>
      <c r="K22" s="55">
        <v>11</v>
      </c>
      <c r="L22" s="48"/>
      <c r="M22" s="48"/>
      <c r="N22" s="64"/>
      <c r="O22" s="463"/>
      <c r="P22" s="54">
        <v>11</v>
      </c>
      <c r="Q22" s="50"/>
      <c r="R22" s="297"/>
      <c r="S22" s="53"/>
      <c r="T22" s="463"/>
      <c r="U22" s="55">
        <v>11</v>
      </c>
      <c r="V22" s="50"/>
      <c r="W22" s="50"/>
      <c r="X22" s="53">
        <v>1.5</v>
      </c>
      <c r="Y22" s="466"/>
      <c r="Z22" s="55">
        <v>11</v>
      </c>
      <c r="AA22" s="50" t="s">
        <v>704</v>
      </c>
      <c r="AB22" s="307" t="s">
        <v>622</v>
      </c>
      <c r="AC22" s="53">
        <v>1.5</v>
      </c>
      <c r="AD22" s="466"/>
      <c r="AE22" s="55">
        <v>11</v>
      </c>
      <c r="AF22" s="50"/>
      <c r="AG22" s="50"/>
      <c r="AH22" s="53"/>
      <c r="AI22" s="467"/>
      <c r="AJ22" s="55">
        <v>11</v>
      </c>
      <c r="AK22" s="50"/>
      <c r="AL22" s="50"/>
      <c r="AM22" s="53"/>
      <c r="AN22" s="466"/>
      <c r="AO22" s="55">
        <v>11</v>
      </c>
      <c r="AP22" s="50"/>
      <c r="AQ22" s="50"/>
      <c r="AR22" s="53"/>
      <c r="AS22" s="466"/>
      <c r="AT22" s="55">
        <v>11</v>
      </c>
      <c r="AU22" s="50" t="s">
        <v>638</v>
      </c>
      <c r="AV22" s="294" t="s">
        <v>645</v>
      </c>
      <c r="AW22" s="53">
        <v>1.5</v>
      </c>
      <c r="AX22" s="465">
        <v>9</v>
      </c>
      <c r="AY22" s="289">
        <v>11</v>
      </c>
      <c r="AZ22" s="50"/>
      <c r="BA22" s="294" t="s">
        <v>641</v>
      </c>
      <c r="BB22" s="53">
        <v>1.5</v>
      </c>
      <c r="BC22" s="465">
        <v>7.5</v>
      </c>
      <c r="BD22" s="289">
        <v>11</v>
      </c>
      <c r="BE22" s="48" t="s">
        <v>108</v>
      </c>
      <c r="BF22" s="48" t="s">
        <v>108</v>
      </c>
    </row>
    <row r="23" spans="1:58" ht="13.5" thickBot="1">
      <c r="A23" s="45">
        <v>12</v>
      </c>
      <c r="B23" s="50" t="s">
        <v>706</v>
      </c>
      <c r="C23" s="50"/>
      <c r="D23" s="63">
        <v>2</v>
      </c>
      <c r="E23" s="464"/>
      <c r="F23" s="55">
        <v>12</v>
      </c>
      <c r="G23" s="50"/>
      <c r="H23" s="294" t="s">
        <v>731</v>
      </c>
      <c r="I23" s="63">
        <v>1.5</v>
      </c>
      <c r="J23" s="463"/>
      <c r="K23" s="55">
        <v>12</v>
      </c>
      <c r="L23" s="48"/>
      <c r="M23" s="48"/>
      <c r="N23" s="64"/>
      <c r="O23" s="463"/>
      <c r="P23" s="55">
        <v>12</v>
      </c>
      <c r="Q23" s="364"/>
      <c r="R23" s="297"/>
      <c r="S23" s="53"/>
      <c r="T23" s="464"/>
      <c r="U23" s="55">
        <v>12</v>
      </c>
      <c r="V23" s="50"/>
      <c r="W23" s="391" t="s">
        <v>599</v>
      </c>
      <c r="X23" s="53">
        <v>1.5</v>
      </c>
      <c r="Y23" s="466"/>
      <c r="Z23" s="55">
        <v>12</v>
      </c>
      <c r="AA23" s="252" t="s">
        <v>228</v>
      </c>
      <c r="AB23" s="50" t="s">
        <v>704</v>
      </c>
      <c r="AC23" s="53">
        <v>1.5</v>
      </c>
      <c r="AD23" s="466"/>
      <c r="AE23" s="55">
        <v>12</v>
      </c>
      <c r="AF23" s="50"/>
      <c r="AG23" s="294" t="s">
        <v>614</v>
      </c>
      <c r="AH23" s="53">
        <v>1.5</v>
      </c>
      <c r="AI23" s="465">
        <v>10</v>
      </c>
      <c r="AJ23" s="55">
        <v>12</v>
      </c>
      <c r="AK23" s="50"/>
      <c r="AL23" s="295" t="s">
        <v>620</v>
      </c>
      <c r="AM23" s="53">
        <v>1.5</v>
      </c>
      <c r="AN23" s="466"/>
      <c r="AO23" s="54">
        <v>12</v>
      </c>
      <c r="AP23" s="50" t="s">
        <v>629</v>
      </c>
      <c r="AQ23" s="50"/>
      <c r="AR23" s="53">
        <v>1.5</v>
      </c>
      <c r="AS23" s="466"/>
      <c r="AT23" s="55">
        <v>12</v>
      </c>
      <c r="AU23" s="50"/>
      <c r="AV23" s="50"/>
      <c r="AW23" s="53"/>
      <c r="AX23" s="466"/>
      <c r="AY23" s="289">
        <v>12</v>
      </c>
      <c r="AZ23" s="50"/>
      <c r="BA23" s="50"/>
      <c r="BB23" s="53"/>
      <c r="BC23" s="466"/>
      <c r="BD23" s="289">
        <v>12</v>
      </c>
      <c r="BE23" s="48" t="s">
        <v>108</v>
      </c>
      <c r="BF23" s="48" t="s">
        <v>108</v>
      </c>
    </row>
    <row r="24" spans="1:58" ht="13.5" thickBot="1">
      <c r="A24" s="2">
        <v>13</v>
      </c>
      <c r="B24" s="50"/>
      <c r="C24" s="50" t="s">
        <v>709</v>
      </c>
      <c r="D24" s="63">
        <v>1.5</v>
      </c>
      <c r="E24" s="462">
        <v>8</v>
      </c>
      <c r="F24" s="55">
        <v>13</v>
      </c>
      <c r="G24" s="50"/>
      <c r="H24" s="296" t="s">
        <v>713</v>
      </c>
      <c r="I24" s="63">
        <v>1.5</v>
      </c>
      <c r="J24" s="463"/>
      <c r="K24" s="55">
        <v>13</v>
      </c>
      <c r="L24" s="48"/>
      <c r="M24" s="48"/>
      <c r="N24" s="64"/>
      <c r="O24" s="463"/>
      <c r="P24" s="55">
        <v>13</v>
      </c>
      <c r="Q24" s="364" t="s">
        <v>590</v>
      </c>
      <c r="R24" s="297"/>
      <c r="S24" s="53">
        <v>1.5</v>
      </c>
      <c r="T24" s="465">
        <v>12</v>
      </c>
      <c r="U24" s="55">
        <v>13</v>
      </c>
      <c r="V24" s="50"/>
      <c r="W24" s="396" t="s">
        <v>227</v>
      </c>
      <c r="X24" s="53">
        <v>1.5</v>
      </c>
      <c r="Y24" s="466"/>
      <c r="Z24" s="54">
        <v>13</v>
      </c>
      <c r="AA24" s="50" t="s">
        <v>704</v>
      </c>
      <c r="AB24" s="50" t="s">
        <v>704</v>
      </c>
      <c r="AC24" s="53">
        <v>1.5</v>
      </c>
      <c r="AD24" s="466"/>
      <c r="AE24" s="55">
        <v>13</v>
      </c>
      <c r="AF24" s="50"/>
      <c r="AG24" s="50"/>
      <c r="AH24" s="53"/>
      <c r="AI24" s="466"/>
      <c r="AJ24" s="55">
        <v>13</v>
      </c>
      <c r="AK24" s="50"/>
      <c r="AL24" s="337" t="s">
        <v>504</v>
      </c>
      <c r="AM24" s="53">
        <v>1.5</v>
      </c>
      <c r="AN24" s="466"/>
      <c r="AO24" s="55">
        <v>13</v>
      </c>
      <c r="AP24" s="50" t="s">
        <v>630</v>
      </c>
      <c r="AQ24" s="50"/>
      <c r="AR24" s="53">
        <v>1.5</v>
      </c>
      <c r="AS24" s="467"/>
      <c r="AT24" s="55">
        <v>13</v>
      </c>
      <c r="AU24" s="50"/>
      <c r="AV24" s="295" t="s">
        <v>639</v>
      </c>
      <c r="AW24" s="53">
        <v>1.5</v>
      </c>
      <c r="AX24" s="466"/>
      <c r="AY24" s="289">
        <v>13</v>
      </c>
      <c r="AZ24" s="50"/>
      <c r="BA24" s="295" t="s">
        <v>640</v>
      </c>
      <c r="BB24" s="53">
        <v>1.5</v>
      </c>
      <c r="BC24" s="466"/>
      <c r="BD24" s="290">
        <v>13</v>
      </c>
      <c r="BE24" s="48" t="s">
        <v>108</v>
      </c>
      <c r="BF24" s="48" t="s">
        <v>108</v>
      </c>
    </row>
    <row r="25" spans="1:58" ht="13.5" thickBot="1">
      <c r="A25" s="2">
        <v>14</v>
      </c>
      <c r="B25" s="50"/>
      <c r="C25" s="50"/>
      <c r="D25" s="63"/>
      <c r="E25" s="463"/>
      <c r="F25" s="55">
        <v>14</v>
      </c>
      <c r="G25" s="50"/>
      <c r="H25" s="50"/>
      <c r="I25" s="63"/>
      <c r="J25" s="463"/>
      <c r="K25" s="54">
        <v>14</v>
      </c>
      <c r="L25" s="48"/>
      <c r="M25" s="48"/>
      <c r="N25" s="64"/>
      <c r="O25" s="463"/>
      <c r="P25" s="55">
        <v>14</v>
      </c>
      <c r="Q25" s="364"/>
      <c r="R25" s="297"/>
      <c r="S25" s="53">
        <v>1.5</v>
      </c>
      <c r="T25" s="466"/>
      <c r="U25" s="55">
        <v>14</v>
      </c>
      <c r="V25" s="50"/>
      <c r="W25" s="393"/>
      <c r="X25" s="53"/>
      <c r="Y25" s="466"/>
      <c r="Z25" s="55">
        <v>14</v>
      </c>
      <c r="AA25" s="50" t="s">
        <v>493</v>
      </c>
      <c r="AB25" s="297"/>
      <c r="AC25" s="53"/>
      <c r="AD25" s="467"/>
      <c r="AE25" s="55">
        <v>14</v>
      </c>
      <c r="AF25" s="50"/>
      <c r="AG25" s="295" t="s">
        <v>616</v>
      </c>
      <c r="AH25" s="53">
        <v>1.5</v>
      </c>
      <c r="AI25" s="466"/>
      <c r="AJ25" s="55">
        <v>14</v>
      </c>
      <c r="AK25" s="50"/>
      <c r="AL25" s="50"/>
      <c r="AM25" s="53"/>
      <c r="AN25" s="466"/>
      <c r="AO25" s="55">
        <v>14</v>
      </c>
      <c r="AP25" s="50"/>
      <c r="AQ25" s="294" t="s">
        <v>636</v>
      </c>
      <c r="AR25" s="53">
        <v>1.5</v>
      </c>
      <c r="AS25" s="465">
        <v>7.5</v>
      </c>
      <c r="AT25" s="55">
        <v>14</v>
      </c>
      <c r="AU25" s="292" t="s">
        <v>661</v>
      </c>
      <c r="AV25" s="337" t="s">
        <v>504</v>
      </c>
      <c r="AW25" s="53">
        <v>1.5</v>
      </c>
      <c r="AX25" s="466"/>
      <c r="AY25" s="289">
        <v>14</v>
      </c>
      <c r="AZ25" s="50"/>
      <c r="BA25" s="362" t="s">
        <v>517</v>
      </c>
      <c r="BB25" s="53">
        <v>1.5</v>
      </c>
      <c r="BC25" s="466"/>
      <c r="BD25" s="289">
        <v>14</v>
      </c>
      <c r="BE25" s="48" t="s">
        <v>108</v>
      </c>
      <c r="BF25" s="48" t="s">
        <v>108</v>
      </c>
    </row>
    <row r="26" spans="1:58" ht="13.5" thickBot="1">
      <c r="A26" s="2">
        <v>15</v>
      </c>
      <c r="B26" s="50"/>
      <c r="C26" s="294" t="s">
        <v>731</v>
      </c>
      <c r="D26" s="63">
        <v>1.5</v>
      </c>
      <c r="E26" s="463"/>
      <c r="F26" s="55">
        <v>15</v>
      </c>
      <c r="G26" s="50"/>
      <c r="H26" s="50"/>
      <c r="I26" s="63"/>
      <c r="J26" s="463"/>
      <c r="K26" s="55">
        <v>15</v>
      </c>
      <c r="L26" s="48"/>
      <c r="M26" s="48"/>
      <c r="N26" s="64"/>
      <c r="O26" s="464"/>
      <c r="P26" s="55">
        <v>15</v>
      </c>
      <c r="Q26" s="297" t="s">
        <v>692</v>
      </c>
      <c r="R26" s="295" t="s">
        <v>589</v>
      </c>
      <c r="S26" s="53">
        <v>1.5</v>
      </c>
      <c r="T26" s="466"/>
      <c r="U26" s="54">
        <v>15</v>
      </c>
      <c r="V26" s="393"/>
      <c r="W26" s="393"/>
      <c r="X26" s="53">
        <v>1.5</v>
      </c>
      <c r="Y26" s="466"/>
      <c r="Z26" s="55">
        <v>15</v>
      </c>
      <c r="AA26" s="50"/>
      <c r="AB26" s="294" t="s">
        <v>611</v>
      </c>
      <c r="AC26" s="53">
        <v>1.5</v>
      </c>
      <c r="AD26" s="465">
        <v>8</v>
      </c>
      <c r="AE26" s="55">
        <v>15</v>
      </c>
      <c r="AF26" s="50"/>
      <c r="AG26" s="254" t="s">
        <v>503</v>
      </c>
      <c r="AH26" s="53">
        <v>1.5</v>
      </c>
      <c r="AI26" s="466"/>
      <c r="AJ26" s="54">
        <v>15</v>
      </c>
      <c r="AK26" s="50" t="s">
        <v>627</v>
      </c>
      <c r="AL26" s="50"/>
      <c r="AM26" s="53"/>
      <c r="AN26" s="466"/>
      <c r="AO26" s="55">
        <v>15</v>
      </c>
      <c r="AP26" s="50"/>
      <c r="AQ26" s="50"/>
      <c r="AR26" s="53"/>
      <c r="AS26" s="466"/>
      <c r="AT26" s="55">
        <v>15</v>
      </c>
      <c r="AU26" s="292" t="s">
        <v>658</v>
      </c>
      <c r="AV26" s="50"/>
      <c r="AW26" s="53">
        <v>1</v>
      </c>
      <c r="AX26" s="466"/>
      <c r="AY26" s="289">
        <v>15</v>
      </c>
      <c r="AZ26" s="50"/>
      <c r="BA26" s="50"/>
      <c r="BB26" s="53"/>
      <c r="BC26" s="466"/>
      <c r="BD26" s="289">
        <v>15</v>
      </c>
      <c r="BE26" s="48" t="s">
        <v>108</v>
      </c>
      <c r="BF26" s="48" t="s">
        <v>108</v>
      </c>
    </row>
    <row r="27" spans="1:58" ht="13.5" thickBot="1">
      <c r="A27" s="2">
        <v>16</v>
      </c>
      <c r="B27" s="50"/>
      <c r="C27" s="254" t="s">
        <v>710</v>
      </c>
      <c r="D27" s="63">
        <v>1.5</v>
      </c>
      <c r="E27" s="463"/>
      <c r="F27" s="54">
        <v>16</v>
      </c>
      <c r="G27" s="50" t="s">
        <v>706</v>
      </c>
      <c r="H27" s="50"/>
      <c r="I27" s="63">
        <v>2</v>
      </c>
      <c r="J27" s="464"/>
      <c r="K27" s="55">
        <v>16</v>
      </c>
      <c r="L27" s="48"/>
      <c r="M27" s="48"/>
      <c r="N27" s="64"/>
      <c r="O27" s="462"/>
      <c r="P27" s="55">
        <v>16</v>
      </c>
      <c r="Q27" s="297" t="s">
        <v>692</v>
      </c>
      <c r="R27" s="392" t="s">
        <v>595</v>
      </c>
      <c r="S27" s="53">
        <v>1.5</v>
      </c>
      <c r="T27" s="466"/>
      <c r="U27" s="55">
        <v>16</v>
      </c>
      <c r="V27" s="50" t="s">
        <v>490</v>
      </c>
      <c r="W27" s="393"/>
      <c r="X27" s="53">
        <v>2</v>
      </c>
      <c r="Y27" s="467"/>
      <c r="Z27" s="55">
        <v>16</v>
      </c>
      <c r="AA27" s="50"/>
      <c r="AB27" s="50"/>
      <c r="AC27" s="53"/>
      <c r="AD27" s="466"/>
      <c r="AE27" s="55">
        <v>16</v>
      </c>
      <c r="AF27" s="50"/>
      <c r="AG27" s="50"/>
      <c r="AH27" s="53">
        <v>1.5</v>
      </c>
      <c r="AI27" s="466"/>
      <c r="AJ27" s="55">
        <v>16</v>
      </c>
      <c r="AK27" s="50" t="s">
        <v>628</v>
      </c>
      <c r="AL27" s="50"/>
      <c r="AM27" s="53"/>
      <c r="AN27" s="467"/>
      <c r="AO27" s="55">
        <v>16</v>
      </c>
      <c r="AP27" s="50"/>
      <c r="AQ27" s="295" t="s">
        <v>637</v>
      </c>
      <c r="AR27" s="53">
        <v>1.5</v>
      </c>
      <c r="AS27" s="466"/>
      <c r="AT27" s="54">
        <v>16</v>
      </c>
      <c r="AU27" s="292" t="s">
        <v>659</v>
      </c>
      <c r="AV27" s="50"/>
      <c r="AW27" s="53">
        <v>2</v>
      </c>
      <c r="AX27" s="466"/>
      <c r="AY27" s="290">
        <v>16</v>
      </c>
      <c r="AZ27" s="292" t="s">
        <v>655</v>
      </c>
      <c r="BA27" s="50"/>
      <c r="BB27" s="53">
        <v>1.5</v>
      </c>
      <c r="BC27" s="466"/>
      <c r="BD27" s="289">
        <v>16</v>
      </c>
      <c r="BE27" s="48" t="s">
        <v>108</v>
      </c>
      <c r="BF27" s="48" t="s">
        <v>108</v>
      </c>
    </row>
    <row r="28" spans="1:58" ht="13.5" thickBot="1">
      <c r="A28" s="2">
        <v>17</v>
      </c>
      <c r="B28" s="50" t="s">
        <v>588</v>
      </c>
      <c r="C28" s="253" t="s">
        <v>229</v>
      </c>
      <c r="D28" s="63">
        <v>1.5</v>
      </c>
      <c r="E28" s="463"/>
      <c r="F28" s="55">
        <v>17</v>
      </c>
      <c r="G28" s="50"/>
      <c r="H28" s="50" t="s">
        <v>709</v>
      </c>
      <c r="I28" s="63">
        <v>1.5</v>
      </c>
      <c r="J28" s="462">
        <v>10.5</v>
      </c>
      <c r="K28" s="55">
        <v>17</v>
      </c>
      <c r="L28" s="48"/>
      <c r="M28" s="48"/>
      <c r="N28" s="64"/>
      <c r="O28" s="463"/>
      <c r="P28" s="55">
        <v>17</v>
      </c>
      <c r="Q28" s="297" t="s">
        <v>692</v>
      </c>
      <c r="R28" s="393"/>
      <c r="S28" s="53">
        <v>2</v>
      </c>
      <c r="T28" s="466"/>
      <c r="U28" s="55">
        <v>17</v>
      </c>
      <c r="V28" s="50"/>
      <c r="W28" s="294" t="s">
        <v>602</v>
      </c>
      <c r="X28" s="53"/>
      <c r="Y28" s="465">
        <v>8.5</v>
      </c>
      <c r="Z28" s="55">
        <v>17</v>
      </c>
      <c r="AA28" s="50"/>
      <c r="AB28" s="295" t="s">
        <v>613</v>
      </c>
      <c r="AC28" s="53"/>
      <c r="AD28" s="466"/>
      <c r="AE28" s="54">
        <v>17</v>
      </c>
      <c r="AF28" s="50"/>
      <c r="AG28" s="50"/>
      <c r="AH28" s="53">
        <v>2</v>
      </c>
      <c r="AI28" s="466"/>
      <c r="AJ28" s="55">
        <v>17</v>
      </c>
      <c r="AK28" s="50"/>
      <c r="AL28" s="294" t="s">
        <v>610</v>
      </c>
      <c r="AM28" s="53">
        <v>1.5</v>
      </c>
      <c r="AN28" s="465">
        <v>4.5</v>
      </c>
      <c r="AO28" s="55">
        <v>17</v>
      </c>
      <c r="AP28" s="50" t="s">
        <v>649</v>
      </c>
      <c r="AQ28" s="337" t="s">
        <v>504</v>
      </c>
      <c r="AR28" s="53">
        <v>3</v>
      </c>
      <c r="AS28" s="466"/>
      <c r="AT28" s="55">
        <v>17</v>
      </c>
      <c r="AU28" s="292" t="s">
        <v>660</v>
      </c>
      <c r="AV28" s="50"/>
      <c r="AW28" s="53">
        <v>1.5</v>
      </c>
      <c r="AX28" s="467"/>
      <c r="AY28" s="289">
        <v>17</v>
      </c>
      <c r="AZ28" s="292" t="s">
        <v>655</v>
      </c>
      <c r="BA28" s="50"/>
      <c r="BB28" s="53">
        <v>1.5</v>
      </c>
      <c r="BC28" s="467"/>
      <c r="BD28" s="289">
        <v>17</v>
      </c>
      <c r="BE28" s="48" t="s">
        <v>108</v>
      </c>
      <c r="BF28" s="48" t="s">
        <v>108</v>
      </c>
    </row>
    <row r="29" spans="1:58" ht="13.5" thickBot="1">
      <c r="A29" s="2">
        <v>18</v>
      </c>
      <c r="B29" s="50"/>
      <c r="C29" s="50"/>
      <c r="D29" s="63"/>
      <c r="E29" s="463"/>
      <c r="F29" s="55">
        <v>18</v>
      </c>
      <c r="G29" s="50"/>
      <c r="H29" s="50"/>
      <c r="I29" s="63"/>
      <c r="J29" s="463"/>
      <c r="K29" s="55">
        <v>18</v>
      </c>
      <c r="L29" s="48"/>
      <c r="M29" s="48"/>
      <c r="N29" s="64"/>
      <c r="O29" s="463"/>
      <c r="P29" s="54">
        <v>18</v>
      </c>
      <c r="Q29" s="297" t="s">
        <v>692</v>
      </c>
      <c r="R29" s="393"/>
      <c r="S29" s="53">
        <v>2</v>
      </c>
      <c r="T29" s="466"/>
      <c r="U29" s="55">
        <v>18</v>
      </c>
      <c r="V29" s="50"/>
      <c r="W29" s="50"/>
      <c r="X29" s="53">
        <v>1.5</v>
      </c>
      <c r="Y29" s="466"/>
      <c r="Z29" s="55">
        <v>18</v>
      </c>
      <c r="AA29" s="50" t="s">
        <v>704</v>
      </c>
      <c r="AB29" s="28" t="s">
        <v>621</v>
      </c>
      <c r="AC29" s="53">
        <v>1.5</v>
      </c>
      <c r="AD29" s="466"/>
      <c r="AE29" s="55">
        <v>18</v>
      </c>
      <c r="AF29" s="50"/>
      <c r="AG29" s="50"/>
      <c r="AH29" s="53">
        <v>2</v>
      </c>
      <c r="AI29" s="467"/>
      <c r="AJ29" s="55">
        <v>18</v>
      </c>
      <c r="AK29" s="50"/>
      <c r="AL29" s="50"/>
      <c r="AM29" s="53"/>
      <c r="AN29" s="466"/>
      <c r="AO29" s="55">
        <v>18</v>
      </c>
      <c r="AP29" s="50"/>
      <c r="AQ29" s="50"/>
      <c r="AR29" s="53"/>
      <c r="AS29" s="466"/>
      <c r="AT29" s="55">
        <v>18</v>
      </c>
      <c r="AU29" s="50"/>
      <c r="AV29" s="360" t="s">
        <v>643</v>
      </c>
      <c r="AW29" s="53">
        <v>1.5</v>
      </c>
      <c r="AX29" s="465">
        <v>8</v>
      </c>
      <c r="AY29" s="289">
        <v>18</v>
      </c>
      <c r="AZ29" s="50"/>
      <c r="BA29" s="294" t="s">
        <v>642</v>
      </c>
      <c r="BB29" s="53">
        <v>1.5</v>
      </c>
      <c r="BC29" s="465">
        <v>9</v>
      </c>
      <c r="BD29" s="289">
        <v>18</v>
      </c>
      <c r="BE29" s="48" t="s">
        <v>108</v>
      </c>
      <c r="BF29" s="48" t="s">
        <v>108</v>
      </c>
    </row>
    <row r="30" spans="1:58" ht="13.5" thickBot="1">
      <c r="A30" s="45">
        <v>19</v>
      </c>
      <c r="B30" s="50" t="s">
        <v>706</v>
      </c>
      <c r="C30" s="50"/>
      <c r="D30" s="63">
        <v>2</v>
      </c>
      <c r="E30" s="464"/>
      <c r="F30" s="55">
        <v>19</v>
      </c>
      <c r="G30" s="50"/>
      <c r="H30" s="294" t="s">
        <v>728</v>
      </c>
      <c r="I30" s="63">
        <v>1.5</v>
      </c>
      <c r="J30" s="463"/>
      <c r="K30" s="55">
        <v>19</v>
      </c>
      <c r="L30" s="48"/>
      <c r="M30" s="48"/>
      <c r="N30" s="64"/>
      <c r="O30" s="463"/>
      <c r="P30" s="55">
        <v>19</v>
      </c>
      <c r="Q30" s="297"/>
      <c r="R30" s="393"/>
      <c r="S30" s="53">
        <v>2</v>
      </c>
      <c r="T30" s="467"/>
      <c r="U30" s="55">
        <v>19</v>
      </c>
      <c r="V30" s="50"/>
      <c r="W30" s="391" t="s">
        <v>603</v>
      </c>
      <c r="X30" s="53">
        <v>1.5</v>
      </c>
      <c r="Y30" s="466"/>
      <c r="Z30" s="55">
        <v>19</v>
      </c>
      <c r="AA30" s="50" t="s">
        <v>704</v>
      </c>
      <c r="AB30" s="50"/>
      <c r="AC30" s="53">
        <v>1.5</v>
      </c>
      <c r="AD30" s="466"/>
      <c r="AE30" s="55">
        <v>19</v>
      </c>
      <c r="AF30" s="50"/>
      <c r="AG30" s="294" t="s">
        <v>617</v>
      </c>
      <c r="AH30" s="53">
        <v>1.5</v>
      </c>
      <c r="AI30" s="465">
        <v>6</v>
      </c>
      <c r="AJ30" s="55">
        <v>19</v>
      </c>
      <c r="AK30" s="50"/>
      <c r="AL30" s="295" t="s">
        <v>619</v>
      </c>
      <c r="AM30" s="53">
        <v>1.5</v>
      </c>
      <c r="AN30" s="466"/>
      <c r="AO30" s="54">
        <v>19</v>
      </c>
      <c r="AP30" s="292" t="s">
        <v>606</v>
      </c>
      <c r="AQ30" s="50"/>
      <c r="AR30" s="53">
        <v>1.5</v>
      </c>
      <c r="AS30" s="466"/>
      <c r="AT30" s="55">
        <v>19</v>
      </c>
      <c r="AU30" s="460" t="s">
        <v>669</v>
      </c>
      <c r="AV30" s="461"/>
      <c r="AW30" s="53"/>
      <c r="AX30" s="466"/>
      <c r="AY30" s="289">
        <v>19</v>
      </c>
      <c r="AZ30" s="292" t="s">
        <v>574</v>
      </c>
      <c r="BA30" s="50"/>
      <c r="BB30" s="53"/>
      <c r="BC30" s="466"/>
      <c r="BD30" s="289">
        <v>19</v>
      </c>
      <c r="BE30" s="48" t="s">
        <v>108</v>
      </c>
      <c r="BF30" s="48" t="s">
        <v>108</v>
      </c>
    </row>
    <row r="31" spans="1:58" ht="13.5" thickBot="1">
      <c r="A31" s="2">
        <v>20</v>
      </c>
      <c r="B31" s="50"/>
      <c r="C31" s="50" t="s">
        <v>709</v>
      </c>
      <c r="D31" s="63">
        <v>1.5</v>
      </c>
      <c r="E31" s="462">
        <v>11</v>
      </c>
      <c r="F31" s="55">
        <v>20</v>
      </c>
      <c r="G31" s="50"/>
      <c r="H31" s="251" t="s">
        <v>714</v>
      </c>
      <c r="I31" s="63">
        <v>1.5</v>
      </c>
      <c r="J31" s="463"/>
      <c r="K31" s="55">
        <v>20</v>
      </c>
      <c r="L31" s="48"/>
      <c r="M31" s="48"/>
      <c r="N31" s="64"/>
      <c r="O31" s="463"/>
      <c r="P31" s="55">
        <v>20</v>
      </c>
      <c r="Q31" s="50"/>
      <c r="R31" s="294" t="s">
        <v>587</v>
      </c>
      <c r="S31" s="53"/>
      <c r="T31" s="465">
        <v>10.5</v>
      </c>
      <c r="U31" s="55">
        <v>20</v>
      </c>
      <c r="V31" s="50"/>
      <c r="W31" s="392" t="s">
        <v>593</v>
      </c>
      <c r="X31" s="53">
        <v>1.5</v>
      </c>
      <c r="Y31" s="466"/>
      <c r="Z31" s="54">
        <v>20</v>
      </c>
      <c r="AA31" s="50" t="s">
        <v>704</v>
      </c>
      <c r="AB31" s="297"/>
      <c r="AC31" s="53">
        <v>1.5</v>
      </c>
      <c r="AD31" s="466"/>
      <c r="AE31" s="55">
        <v>20</v>
      </c>
      <c r="AF31" s="50"/>
      <c r="AG31" s="50"/>
      <c r="AH31" s="53"/>
      <c r="AI31" s="466"/>
      <c r="AJ31" s="55">
        <v>20</v>
      </c>
      <c r="AK31" s="50"/>
      <c r="AL31" s="307" t="s">
        <v>502</v>
      </c>
      <c r="AM31" s="53">
        <v>1.5</v>
      </c>
      <c r="AN31" s="466"/>
      <c r="AO31" s="55">
        <v>20</v>
      </c>
      <c r="AP31" s="292" t="s">
        <v>607</v>
      </c>
      <c r="AQ31" s="50"/>
      <c r="AR31" s="53">
        <v>1.5</v>
      </c>
      <c r="AS31" s="467"/>
      <c r="AT31" s="56">
        <v>20</v>
      </c>
      <c r="AU31" s="50"/>
      <c r="AV31" s="295" t="s">
        <v>646</v>
      </c>
      <c r="AW31" s="53">
        <v>1.5</v>
      </c>
      <c r="AX31" s="466"/>
      <c r="AY31" s="289">
        <v>20</v>
      </c>
      <c r="AZ31" s="292" t="s">
        <v>574</v>
      </c>
      <c r="BA31" s="295" t="s">
        <v>657</v>
      </c>
      <c r="BB31" s="53">
        <v>1.5</v>
      </c>
      <c r="BC31" s="466"/>
      <c r="BD31" s="290">
        <v>20</v>
      </c>
      <c r="BE31" s="48" t="s">
        <v>108</v>
      </c>
      <c r="BF31" s="48" t="s">
        <v>108</v>
      </c>
    </row>
    <row r="32" spans="1:58" ht="13.5" thickBot="1">
      <c r="A32" s="2">
        <v>21</v>
      </c>
      <c r="B32" s="50"/>
      <c r="C32" s="50"/>
      <c r="D32" s="63"/>
      <c r="E32" s="463"/>
      <c r="F32" s="55">
        <v>21</v>
      </c>
      <c r="G32" s="50"/>
      <c r="H32" s="50"/>
      <c r="I32" s="63"/>
      <c r="J32" s="463"/>
      <c r="K32" s="54">
        <v>21</v>
      </c>
      <c r="L32" s="48"/>
      <c r="M32" s="48"/>
      <c r="N32" s="64"/>
      <c r="O32" s="463"/>
      <c r="P32" s="55">
        <v>21</v>
      </c>
      <c r="Q32" s="50"/>
      <c r="R32" s="393"/>
      <c r="S32" s="53">
        <v>1.5</v>
      </c>
      <c r="T32" s="466"/>
      <c r="U32" s="55">
        <v>21</v>
      </c>
      <c r="V32" s="50"/>
      <c r="W32" s="397" t="s">
        <v>698</v>
      </c>
      <c r="X32" s="53"/>
      <c r="Y32" s="466"/>
      <c r="Z32" s="55">
        <v>21</v>
      </c>
      <c r="AA32" s="50" t="s">
        <v>489</v>
      </c>
      <c r="AB32" s="297"/>
      <c r="AC32" s="53">
        <v>2</v>
      </c>
      <c r="AD32" s="467"/>
      <c r="AE32" s="55">
        <v>21</v>
      </c>
      <c r="AF32" s="50"/>
      <c r="AG32" s="295" t="s">
        <v>613</v>
      </c>
      <c r="AH32" s="53">
        <v>1.5</v>
      </c>
      <c r="AI32" s="466"/>
      <c r="AJ32" s="55">
        <v>21</v>
      </c>
      <c r="AK32" s="50"/>
      <c r="AL32" s="50"/>
      <c r="AM32" s="53"/>
      <c r="AN32" s="466"/>
      <c r="AO32" s="55">
        <v>21</v>
      </c>
      <c r="AP32" s="50"/>
      <c r="AQ32" s="294" t="s">
        <v>650</v>
      </c>
      <c r="AR32" s="53">
        <v>1.5</v>
      </c>
      <c r="AS32" s="465">
        <v>7.5</v>
      </c>
      <c r="AT32" s="56">
        <v>21</v>
      </c>
      <c r="AU32" s="292" t="s">
        <v>661</v>
      </c>
      <c r="AV32" s="337" t="s">
        <v>504</v>
      </c>
      <c r="AW32" s="53">
        <v>1.5</v>
      </c>
      <c r="AX32" s="466"/>
      <c r="AY32" s="289">
        <v>21</v>
      </c>
      <c r="AZ32" s="292" t="s">
        <v>574</v>
      </c>
      <c r="BA32" s="337" t="s">
        <v>656</v>
      </c>
      <c r="BB32" s="53">
        <v>1.5</v>
      </c>
      <c r="BC32" s="466"/>
      <c r="BD32" s="289">
        <v>21</v>
      </c>
      <c r="BE32" s="48" t="s">
        <v>108</v>
      </c>
      <c r="BF32" s="48" t="s">
        <v>108</v>
      </c>
    </row>
    <row r="33" spans="1:58" ht="13.5" thickBot="1">
      <c r="A33" s="2">
        <v>22</v>
      </c>
      <c r="B33" s="50"/>
      <c r="C33" s="294" t="s">
        <v>729</v>
      </c>
      <c r="D33" s="63">
        <v>1.5</v>
      </c>
      <c r="E33" s="463"/>
      <c r="F33" s="55">
        <v>22</v>
      </c>
      <c r="G33" s="393" t="s">
        <v>708</v>
      </c>
      <c r="H33" s="393" t="s">
        <v>693</v>
      </c>
      <c r="I33" s="63">
        <v>3</v>
      </c>
      <c r="J33" s="463"/>
      <c r="K33" s="55">
        <v>22</v>
      </c>
      <c r="L33" s="48"/>
      <c r="M33" s="48"/>
      <c r="N33" s="64"/>
      <c r="O33" s="464"/>
      <c r="P33" s="55">
        <v>22</v>
      </c>
      <c r="Q33" s="50"/>
      <c r="R33" s="391" t="s">
        <v>597</v>
      </c>
      <c r="S33" s="53">
        <v>1.5</v>
      </c>
      <c r="T33" s="466"/>
      <c r="U33" s="54">
        <v>22</v>
      </c>
      <c r="V33" s="50"/>
      <c r="W33" s="397" t="s">
        <v>698</v>
      </c>
      <c r="X33" s="53">
        <v>2</v>
      </c>
      <c r="Y33" s="466"/>
      <c r="Z33" s="55">
        <v>22</v>
      </c>
      <c r="AA33" s="50"/>
      <c r="AB33" s="294" t="s">
        <v>601</v>
      </c>
      <c r="AC33" s="53">
        <v>1.5</v>
      </c>
      <c r="AD33" s="465">
        <v>8</v>
      </c>
      <c r="AE33" s="55">
        <v>22</v>
      </c>
      <c r="AF33" s="50"/>
      <c r="AG33" s="28" t="s">
        <v>623</v>
      </c>
      <c r="AH33" s="53">
        <v>1.5</v>
      </c>
      <c r="AI33" s="466"/>
      <c r="AJ33" s="54">
        <v>22</v>
      </c>
      <c r="AK33" s="50"/>
      <c r="AL33" s="50"/>
      <c r="AM33" s="53"/>
      <c r="AN33" s="466"/>
      <c r="AO33" s="55">
        <v>22</v>
      </c>
      <c r="AP33" s="50"/>
      <c r="AQ33" s="50"/>
      <c r="AR33" s="53"/>
      <c r="AS33" s="466"/>
      <c r="AT33" s="60">
        <v>22</v>
      </c>
      <c r="AU33" s="292" t="s">
        <v>572</v>
      </c>
      <c r="AV33" s="50" t="s">
        <v>668</v>
      </c>
      <c r="AW33" s="53">
        <v>1.5</v>
      </c>
      <c r="AX33" s="466"/>
      <c r="AY33" s="289">
        <v>22</v>
      </c>
      <c r="AZ33" s="292" t="s">
        <v>574</v>
      </c>
      <c r="BA33" s="50"/>
      <c r="BB33" s="53">
        <v>1.5</v>
      </c>
      <c r="BC33" s="466"/>
      <c r="BD33" s="289">
        <v>22</v>
      </c>
      <c r="BE33" s="48" t="s">
        <v>108</v>
      </c>
      <c r="BF33" s="48" t="s">
        <v>108</v>
      </c>
    </row>
    <row r="34" spans="1:58" ht="13.5" thickBot="1">
      <c r="A34" s="2">
        <v>23</v>
      </c>
      <c r="B34" s="50"/>
      <c r="C34" s="254" t="s">
        <v>711</v>
      </c>
      <c r="D34" s="63">
        <v>2</v>
      </c>
      <c r="E34" s="463"/>
      <c r="F34" s="54">
        <v>23</v>
      </c>
      <c r="G34" s="50" t="s">
        <v>706</v>
      </c>
      <c r="H34" s="393" t="s">
        <v>693</v>
      </c>
      <c r="I34" s="63">
        <v>3</v>
      </c>
      <c r="J34" s="463"/>
      <c r="K34" s="55">
        <v>23</v>
      </c>
      <c r="L34" s="48"/>
      <c r="M34" s="48"/>
      <c r="N34" s="64"/>
      <c r="O34" s="462"/>
      <c r="P34" s="55">
        <v>23</v>
      </c>
      <c r="Q34" s="50"/>
      <c r="R34" s="394" t="s">
        <v>596</v>
      </c>
      <c r="S34" s="53">
        <v>1.5</v>
      </c>
      <c r="T34" s="466"/>
      <c r="U34" s="55">
        <v>23</v>
      </c>
      <c r="V34" s="50" t="s">
        <v>594</v>
      </c>
      <c r="W34" s="393"/>
      <c r="X34" s="53">
        <v>2</v>
      </c>
      <c r="Y34" s="467"/>
      <c r="Z34" s="55">
        <v>23</v>
      </c>
      <c r="AA34" s="50"/>
      <c r="AB34" s="50"/>
      <c r="AC34" s="53"/>
      <c r="AD34" s="466"/>
      <c r="AE34" s="55">
        <v>23</v>
      </c>
      <c r="AF34" s="50"/>
      <c r="AG34" s="50"/>
      <c r="AI34" s="466"/>
      <c r="AJ34" s="289" t="s">
        <v>456</v>
      </c>
      <c r="AK34" s="50"/>
      <c r="AL34" s="50"/>
      <c r="AM34" s="53"/>
      <c r="AN34" s="467"/>
      <c r="AO34" s="55">
        <v>23</v>
      </c>
      <c r="AP34" s="50"/>
      <c r="AQ34" s="295" t="s">
        <v>663</v>
      </c>
      <c r="AR34" s="53">
        <v>1.5</v>
      </c>
      <c r="AS34" s="466"/>
      <c r="AT34" s="59" t="s">
        <v>575</v>
      </c>
      <c r="AU34" s="292" t="s">
        <v>572</v>
      </c>
      <c r="AV34" s="50" t="s">
        <v>668</v>
      </c>
      <c r="AW34" s="53">
        <v>2</v>
      </c>
      <c r="AX34" s="466"/>
      <c r="AY34" s="290" t="s">
        <v>576</v>
      </c>
      <c r="AZ34" s="292" t="s">
        <v>574</v>
      </c>
      <c r="BA34" s="50"/>
      <c r="BB34" s="53">
        <v>1.5</v>
      </c>
      <c r="BC34" s="466"/>
      <c r="BD34" s="289">
        <v>23</v>
      </c>
      <c r="BE34" s="48" t="s">
        <v>108</v>
      </c>
      <c r="BF34" s="48" t="s">
        <v>108</v>
      </c>
    </row>
    <row r="35" spans="1:58" ht="13.5" thickBot="1">
      <c r="A35" s="2">
        <v>24</v>
      </c>
      <c r="B35" s="50"/>
      <c r="C35" s="50"/>
      <c r="D35" s="63"/>
      <c r="E35" s="463"/>
      <c r="F35" s="55">
        <v>24</v>
      </c>
      <c r="G35" s="50"/>
      <c r="H35" s="50" t="s">
        <v>709</v>
      </c>
      <c r="I35" s="63">
        <v>1.5</v>
      </c>
      <c r="J35" s="462">
        <v>6.5</v>
      </c>
      <c r="K35" s="55">
        <v>24</v>
      </c>
      <c r="L35" s="48"/>
      <c r="M35" s="48"/>
      <c r="N35" s="64"/>
      <c r="O35" s="463"/>
      <c r="P35" s="55">
        <v>24</v>
      </c>
      <c r="Q35" s="8" t="s">
        <v>230</v>
      </c>
      <c r="R35" s="393" t="s">
        <v>693</v>
      </c>
      <c r="S35" s="53"/>
      <c r="T35" s="466"/>
      <c r="U35" s="55">
        <v>24</v>
      </c>
      <c r="V35" s="50"/>
      <c r="W35" s="360" t="s">
        <v>604</v>
      </c>
      <c r="X35" s="53"/>
      <c r="Y35" s="465">
        <v>8.5</v>
      </c>
      <c r="Z35" s="55">
        <v>24</v>
      </c>
      <c r="AA35" s="50"/>
      <c r="AB35" s="295" t="s">
        <v>612</v>
      </c>
      <c r="AC35" s="53">
        <v>1.5</v>
      </c>
      <c r="AD35" s="466"/>
      <c r="AE35" s="54">
        <v>24</v>
      </c>
      <c r="AF35" s="50" t="s">
        <v>625</v>
      </c>
      <c r="AG35" s="50"/>
      <c r="AH35" s="53">
        <v>1.5</v>
      </c>
      <c r="AI35" s="466"/>
      <c r="AJ35" s="289" t="s">
        <v>457</v>
      </c>
      <c r="AK35" s="50"/>
      <c r="AL35" s="50"/>
      <c r="AM35" s="53"/>
      <c r="AN35" s="465">
        <v>3.5</v>
      </c>
      <c r="AO35" s="55">
        <v>24</v>
      </c>
      <c r="AP35" s="50"/>
      <c r="AQ35" s="337" t="s">
        <v>664</v>
      </c>
      <c r="AR35" s="53">
        <v>1.5</v>
      </c>
      <c r="AS35" s="466"/>
      <c r="AT35" s="60" t="s">
        <v>583</v>
      </c>
      <c r="AU35" s="292" t="s">
        <v>572</v>
      </c>
      <c r="AV35" s="50" t="s">
        <v>668</v>
      </c>
      <c r="AW35" s="53">
        <v>1.5</v>
      </c>
      <c r="AX35" s="467"/>
      <c r="AY35" s="289" t="s">
        <v>577</v>
      </c>
      <c r="AZ35" s="292" t="s">
        <v>574</v>
      </c>
      <c r="BA35" s="50"/>
      <c r="BB35" s="53">
        <v>1.5</v>
      </c>
      <c r="BC35" s="467"/>
      <c r="BD35" s="289">
        <v>24</v>
      </c>
      <c r="BE35" s="48" t="s">
        <v>108</v>
      </c>
      <c r="BF35" s="48" t="s">
        <v>108</v>
      </c>
    </row>
    <row r="36" spans="1:58" ht="13.5" thickBot="1">
      <c r="A36" s="2">
        <v>25</v>
      </c>
      <c r="B36" s="50" t="s">
        <v>703</v>
      </c>
      <c r="C36" s="50" t="s">
        <v>703</v>
      </c>
      <c r="D36" s="63">
        <v>3</v>
      </c>
      <c r="E36" s="463"/>
      <c r="F36" s="55">
        <v>25</v>
      </c>
      <c r="G36" s="50"/>
      <c r="H36" s="50"/>
      <c r="I36" s="63"/>
      <c r="J36" s="463"/>
      <c r="K36" s="55">
        <v>25</v>
      </c>
      <c r="L36" s="48"/>
      <c r="M36" s="48"/>
      <c r="N36" s="64"/>
      <c r="O36" s="463"/>
      <c r="P36" s="54">
        <v>25</v>
      </c>
      <c r="Q36" s="393" t="s">
        <v>693</v>
      </c>
      <c r="R36" s="393" t="s">
        <v>693</v>
      </c>
      <c r="S36" s="53">
        <v>3</v>
      </c>
      <c r="T36" s="466"/>
      <c r="U36" s="55">
        <v>25</v>
      </c>
      <c r="V36" s="50"/>
      <c r="W36" s="50"/>
      <c r="X36" s="53">
        <v>1.5</v>
      </c>
      <c r="Y36" s="466"/>
      <c r="Z36" s="55">
        <v>25</v>
      </c>
      <c r="AA36" s="50"/>
      <c r="AB36" s="28" t="s">
        <v>623</v>
      </c>
      <c r="AC36" s="53">
        <v>1.5</v>
      </c>
      <c r="AD36" s="466"/>
      <c r="AE36" s="55">
        <v>25</v>
      </c>
      <c r="AF36" s="50" t="s">
        <v>626</v>
      </c>
      <c r="AG36" s="50"/>
      <c r="AH36" s="53"/>
      <c r="AI36" s="467"/>
      <c r="AJ36" s="289" t="s">
        <v>458</v>
      </c>
      <c r="AK36" s="50"/>
      <c r="AL36" s="50"/>
      <c r="AM36" s="53"/>
      <c r="AN36" s="466"/>
      <c r="AO36" s="55">
        <v>25</v>
      </c>
      <c r="AP36" s="50"/>
      <c r="AQ36" s="50"/>
      <c r="AR36" s="53"/>
      <c r="AS36" s="466"/>
      <c r="AT36" s="60" t="s">
        <v>467</v>
      </c>
      <c r="AU36" s="50"/>
      <c r="AV36" s="294" t="s">
        <v>645</v>
      </c>
      <c r="AW36" s="53">
        <v>1.5</v>
      </c>
      <c r="AX36" s="466">
        <v>3</v>
      </c>
      <c r="AY36" s="289" t="s">
        <v>578</v>
      </c>
      <c r="AZ36" s="50"/>
      <c r="BA36" s="50"/>
      <c r="BB36" s="53"/>
      <c r="BC36" s="465">
        <v>4.5</v>
      </c>
      <c r="BD36" s="289">
        <v>25</v>
      </c>
      <c r="BE36" s="48" t="s">
        <v>108</v>
      </c>
      <c r="BF36" s="48" t="s">
        <v>108</v>
      </c>
    </row>
    <row r="37" spans="1:58" ht="13.5" thickBot="1">
      <c r="A37" s="45">
        <v>26</v>
      </c>
      <c r="B37" s="50" t="s">
        <v>706</v>
      </c>
      <c r="C37" s="50" t="s">
        <v>703</v>
      </c>
      <c r="D37" s="63">
        <v>3</v>
      </c>
      <c r="E37" s="464"/>
      <c r="F37" s="55">
        <v>26</v>
      </c>
      <c r="G37" s="50" t="s">
        <v>732</v>
      </c>
      <c r="H37" s="294" t="s">
        <v>733</v>
      </c>
      <c r="I37" s="63">
        <v>1.5</v>
      </c>
      <c r="J37" s="463"/>
      <c r="K37" s="55">
        <v>26</v>
      </c>
      <c r="L37" s="48"/>
      <c r="M37" s="48"/>
      <c r="N37" s="64"/>
      <c r="O37" s="463"/>
      <c r="P37" s="55">
        <v>26</v>
      </c>
      <c r="Q37" s="50" t="s">
        <v>584</v>
      </c>
      <c r="R37" s="393"/>
      <c r="S37" s="53">
        <v>3</v>
      </c>
      <c r="T37" s="467"/>
      <c r="U37" s="55">
        <v>26</v>
      </c>
      <c r="V37" s="50"/>
      <c r="W37" s="391" t="s">
        <v>605</v>
      </c>
      <c r="X37" s="53">
        <v>1.5</v>
      </c>
      <c r="Y37" s="466"/>
      <c r="Z37" s="55">
        <v>26</v>
      </c>
      <c r="AA37" s="50"/>
      <c r="AB37" s="393" t="s">
        <v>695</v>
      </c>
      <c r="AC37" s="53"/>
      <c r="AD37" s="466"/>
      <c r="AE37" s="55">
        <v>26</v>
      </c>
      <c r="AF37" s="50"/>
      <c r="AG37" s="294" t="s">
        <v>614</v>
      </c>
      <c r="AH37" s="53">
        <v>1.5</v>
      </c>
      <c r="AI37" s="465">
        <v>4.5</v>
      </c>
      <c r="AJ37" s="289" t="s">
        <v>459</v>
      </c>
      <c r="AK37" s="50" t="s">
        <v>516</v>
      </c>
      <c r="AL37" s="50"/>
      <c r="AM37" s="53">
        <v>2</v>
      </c>
      <c r="AN37" s="466"/>
      <c r="AO37" s="54">
        <v>26</v>
      </c>
      <c r="AP37" s="292" t="s">
        <v>608</v>
      </c>
      <c r="AQ37" s="50"/>
      <c r="AR37" s="53">
        <v>1.5</v>
      </c>
      <c r="AS37" s="466"/>
      <c r="AT37" s="60" t="s">
        <v>468</v>
      </c>
      <c r="AU37" s="50"/>
      <c r="AV37" s="50"/>
      <c r="AW37" s="53"/>
      <c r="AX37" s="466"/>
      <c r="AY37" s="289" t="s">
        <v>579</v>
      </c>
      <c r="AZ37" s="50"/>
      <c r="BA37" s="50"/>
      <c r="BB37" s="53"/>
      <c r="BC37" s="466"/>
      <c r="BD37" s="289">
        <v>26</v>
      </c>
      <c r="BE37" s="48" t="s">
        <v>108</v>
      </c>
      <c r="BF37" s="48" t="s">
        <v>108</v>
      </c>
    </row>
    <row r="38" spans="1:58" ht="13.5" thickBot="1">
      <c r="A38" s="2">
        <v>27</v>
      </c>
      <c r="B38" s="50"/>
      <c r="C38" s="50" t="s">
        <v>709</v>
      </c>
      <c r="D38" s="63">
        <v>1.5</v>
      </c>
      <c r="E38" s="462">
        <v>5</v>
      </c>
      <c r="F38" s="55">
        <v>27</v>
      </c>
      <c r="G38" s="50" t="s">
        <v>727</v>
      </c>
      <c r="H38" s="251" t="s">
        <v>715</v>
      </c>
      <c r="I38" s="63">
        <v>1.5</v>
      </c>
      <c r="J38" s="463"/>
      <c r="K38" s="55">
        <v>27</v>
      </c>
      <c r="L38" s="48"/>
      <c r="M38" s="48"/>
      <c r="N38" s="64"/>
      <c r="O38" s="463"/>
      <c r="P38" s="55">
        <v>27</v>
      </c>
      <c r="Q38" s="50"/>
      <c r="R38" s="294" t="s">
        <v>586</v>
      </c>
      <c r="S38" s="53"/>
      <c r="T38" s="465">
        <v>4.5</v>
      </c>
      <c r="U38" s="55">
        <v>27</v>
      </c>
      <c r="V38" s="50"/>
      <c r="W38" s="392" t="s">
        <v>591</v>
      </c>
      <c r="X38" s="53">
        <v>1.5</v>
      </c>
      <c r="Y38" s="466"/>
      <c r="Z38" s="54">
        <v>27</v>
      </c>
      <c r="AA38" s="251" t="s">
        <v>226</v>
      </c>
      <c r="AB38" s="393" t="s">
        <v>695</v>
      </c>
      <c r="AC38" s="53">
        <v>1.5</v>
      </c>
      <c r="AD38" s="466"/>
      <c r="AE38" s="55">
        <v>27</v>
      </c>
      <c r="AF38" s="50"/>
      <c r="AG38" s="50"/>
      <c r="AH38" s="53"/>
      <c r="AI38" s="466"/>
      <c r="AJ38" s="289" t="s">
        <v>460</v>
      </c>
      <c r="AK38" s="50"/>
      <c r="AL38" s="360" t="s">
        <v>567</v>
      </c>
      <c r="AM38" s="53">
        <v>1.5</v>
      </c>
      <c r="AN38" s="466"/>
      <c r="AO38" s="55">
        <v>27</v>
      </c>
      <c r="AP38" s="292" t="s">
        <v>608</v>
      </c>
      <c r="AQ38" s="50"/>
      <c r="AR38" s="53">
        <v>1.5</v>
      </c>
      <c r="AS38" s="467"/>
      <c r="AT38" s="60" t="s">
        <v>469</v>
      </c>
      <c r="AU38" s="50"/>
      <c r="AV38" s="50"/>
      <c r="AW38" s="53"/>
      <c r="AX38" s="466"/>
      <c r="AY38" s="289" t="s">
        <v>580</v>
      </c>
      <c r="AZ38" s="50"/>
      <c r="BA38" s="50"/>
      <c r="BB38" s="53"/>
      <c r="BC38" s="466"/>
      <c r="BD38" s="290">
        <v>27</v>
      </c>
      <c r="BE38" s="48" t="s">
        <v>108</v>
      </c>
      <c r="BF38" s="48" t="s">
        <v>108</v>
      </c>
    </row>
    <row r="39" spans="1:58" ht="13.5" thickBot="1">
      <c r="A39" s="2">
        <v>28</v>
      </c>
      <c r="B39" s="50"/>
      <c r="C39" s="50"/>
      <c r="D39" s="63"/>
      <c r="E39" s="463"/>
      <c r="F39" s="55">
        <v>28</v>
      </c>
      <c r="G39" s="50"/>
      <c r="H39" s="50"/>
      <c r="I39" s="63"/>
      <c r="J39" s="463"/>
      <c r="K39" s="54">
        <v>28</v>
      </c>
      <c r="L39" s="48"/>
      <c r="M39" s="48"/>
      <c r="N39" s="64"/>
      <c r="O39" s="463"/>
      <c r="P39" s="55">
        <v>28</v>
      </c>
      <c r="Q39" s="50"/>
      <c r="R39" s="50"/>
      <c r="S39" s="53">
        <v>1.5</v>
      </c>
      <c r="T39" s="466"/>
      <c r="U39" s="55">
        <v>28</v>
      </c>
      <c r="V39" s="50"/>
      <c r="W39" s="393" t="s">
        <v>694</v>
      </c>
      <c r="X39" s="53"/>
      <c r="Y39" s="466"/>
      <c r="Z39" s="55">
        <v>28</v>
      </c>
      <c r="AA39" s="50" t="s">
        <v>491</v>
      </c>
      <c r="AB39" s="50"/>
      <c r="AC39" s="53">
        <v>2</v>
      </c>
      <c r="AD39" s="467"/>
      <c r="AE39" s="55">
        <v>28</v>
      </c>
      <c r="AF39" s="50"/>
      <c r="AG39" s="295" t="s">
        <v>616</v>
      </c>
      <c r="AH39" s="53">
        <v>1.5</v>
      </c>
      <c r="AI39" s="466"/>
      <c r="AJ39" s="289" t="s">
        <v>461</v>
      </c>
      <c r="AK39" s="50"/>
      <c r="AL39" s="50"/>
      <c r="AM39" s="53"/>
      <c r="AN39" s="466"/>
      <c r="AO39" s="55">
        <v>28</v>
      </c>
      <c r="AP39" s="50"/>
      <c r="AQ39" s="294" t="s">
        <v>636</v>
      </c>
      <c r="AR39" s="53">
        <v>1.5</v>
      </c>
      <c r="AS39" s="466">
        <v>4.5</v>
      </c>
      <c r="AT39" s="60" t="s">
        <v>470</v>
      </c>
      <c r="AU39" s="50"/>
      <c r="AV39" s="337" t="s">
        <v>634</v>
      </c>
      <c r="AW39" s="53">
        <v>1.5</v>
      </c>
      <c r="AX39" s="467"/>
      <c r="AY39" s="289" t="s">
        <v>581</v>
      </c>
      <c r="AZ39" s="50"/>
      <c r="BA39" s="50"/>
      <c r="BB39" s="53"/>
      <c r="BC39" s="466"/>
      <c r="BD39" s="289">
        <v>28</v>
      </c>
      <c r="BE39" s="48" t="s">
        <v>108</v>
      </c>
      <c r="BF39" s="48" t="s">
        <v>108</v>
      </c>
    </row>
    <row r="40" spans="1:58" ht="13.5" thickBot="1">
      <c r="A40" s="2">
        <v>29</v>
      </c>
      <c r="B40" s="50"/>
      <c r="C40" s="294" t="s">
        <v>735</v>
      </c>
      <c r="D40" s="63">
        <v>1.5</v>
      </c>
      <c r="E40" s="463"/>
      <c r="F40" s="55">
        <v>29</v>
      </c>
      <c r="G40" s="50"/>
      <c r="H40" s="50"/>
      <c r="I40" s="63"/>
      <c r="J40" s="463"/>
      <c r="K40" s="55">
        <v>29</v>
      </c>
      <c r="L40" s="48"/>
      <c r="M40" s="48"/>
      <c r="N40" s="64"/>
      <c r="O40" s="464"/>
      <c r="P40" s="55">
        <v>29</v>
      </c>
      <c r="Q40" s="50"/>
      <c r="R40" s="391" t="s">
        <v>598</v>
      </c>
      <c r="S40" s="53">
        <v>1.5</v>
      </c>
      <c r="T40" s="466"/>
      <c r="U40" s="54" t="s">
        <v>568</v>
      </c>
      <c r="V40" s="50" t="s">
        <v>699</v>
      </c>
      <c r="W40" s="393" t="s">
        <v>694</v>
      </c>
      <c r="X40" s="53">
        <v>1.5</v>
      </c>
      <c r="Y40" s="466"/>
      <c r="Z40" s="55">
        <v>29</v>
      </c>
      <c r="AA40" s="50"/>
      <c r="AB40" s="294" t="s">
        <v>614</v>
      </c>
      <c r="AC40" s="53">
        <v>1.5</v>
      </c>
      <c r="AD40" s="465">
        <v>3</v>
      </c>
      <c r="AE40" s="55">
        <v>29</v>
      </c>
      <c r="AF40" s="393" t="s">
        <v>696</v>
      </c>
      <c r="AG40" s="254" t="s">
        <v>503</v>
      </c>
      <c r="AH40" s="53">
        <v>1.5</v>
      </c>
      <c r="AI40" s="466"/>
      <c r="AJ40" s="290" t="s">
        <v>462</v>
      </c>
      <c r="AK40" s="50"/>
      <c r="AL40" s="50"/>
      <c r="AM40" s="53"/>
      <c r="AN40" s="466"/>
      <c r="AO40" s="55">
        <v>29</v>
      </c>
      <c r="AP40" s="50"/>
      <c r="AQ40" s="50"/>
      <c r="AR40" s="53"/>
      <c r="AS40" s="466"/>
      <c r="AT40" s="56"/>
      <c r="AU40" s="2"/>
      <c r="AV40" s="2"/>
      <c r="AW40" s="2"/>
      <c r="AX40" s="58"/>
      <c r="AY40" s="291" t="s">
        <v>582</v>
      </c>
      <c r="AZ40" s="50"/>
      <c r="BA40" s="50"/>
      <c r="BB40" s="53"/>
      <c r="BC40" s="466"/>
      <c r="BD40" s="289">
        <v>29</v>
      </c>
      <c r="BE40" s="48" t="s">
        <v>108</v>
      </c>
      <c r="BF40" s="48" t="s">
        <v>108</v>
      </c>
    </row>
    <row r="41" spans="1:58" ht="13.5" thickBot="1">
      <c r="A41" s="2">
        <v>30</v>
      </c>
      <c r="B41" s="50"/>
      <c r="C41" s="296" t="s">
        <v>712</v>
      </c>
      <c r="D41" s="63">
        <v>2</v>
      </c>
      <c r="E41" s="463"/>
      <c r="F41" s="54">
        <v>30</v>
      </c>
      <c r="G41" s="50" t="s">
        <v>706</v>
      </c>
      <c r="H41" s="50"/>
      <c r="I41" s="63">
        <v>2</v>
      </c>
      <c r="J41" s="464"/>
      <c r="K41" s="55">
        <v>30</v>
      </c>
      <c r="L41" s="48"/>
      <c r="M41" s="48"/>
      <c r="N41" s="64"/>
      <c r="O41" s="462"/>
      <c r="P41" s="55">
        <v>30</v>
      </c>
      <c r="Q41" s="50"/>
      <c r="R41" s="395" t="s">
        <v>592</v>
      </c>
      <c r="S41" s="53">
        <v>1.5</v>
      </c>
      <c r="T41" s="466"/>
      <c r="U41" s="55" t="s">
        <v>569</v>
      </c>
      <c r="V41" s="50" t="s">
        <v>489</v>
      </c>
      <c r="W41" s="393" t="s">
        <v>694</v>
      </c>
      <c r="X41" s="53">
        <v>2.5</v>
      </c>
      <c r="Y41" s="467"/>
      <c r="Z41" s="55">
        <v>30</v>
      </c>
      <c r="AA41" s="50"/>
      <c r="AB41" s="50"/>
      <c r="AC41" s="53"/>
      <c r="AD41" s="466"/>
      <c r="AE41" s="55">
        <v>30</v>
      </c>
      <c r="AF41" s="393" t="s">
        <v>696</v>
      </c>
      <c r="AG41" s="50"/>
      <c r="AH41" s="53"/>
      <c r="AI41" s="467"/>
      <c r="AJ41" s="289" t="s">
        <v>463</v>
      </c>
      <c r="AK41" s="50"/>
      <c r="AL41" s="50"/>
      <c r="AM41" s="53"/>
      <c r="AN41" s="467"/>
      <c r="AO41" s="55">
        <v>30</v>
      </c>
      <c r="AP41" s="50"/>
      <c r="AQ41" s="295" t="s">
        <v>665</v>
      </c>
      <c r="AR41" s="53">
        <v>1.5</v>
      </c>
      <c r="AS41" s="466"/>
      <c r="AT41" s="56"/>
      <c r="AU41" s="2"/>
      <c r="AV41" s="2"/>
      <c r="AW41" s="2"/>
      <c r="AX41" s="2"/>
      <c r="AY41" s="390" t="s">
        <v>474</v>
      </c>
      <c r="AZ41" s="50"/>
      <c r="BA41" s="50"/>
      <c r="BB41" s="53"/>
      <c r="BC41" s="466"/>
      <c r="BD41" s="289">
        <v>30</v>
      </c>
      <c r="BE41" s="48" t="s">
        <v>108</v>
      </c>
      <c r="BF41" s="48" t="s">
        <v>108</v>
      </c>
    </row>
    <row r="42" spans="1:58" ht="13.5" thickBot="1">
      <c r="A42" s="2">
        <v>31</v>
      </c>
      <c r="B42" s="50"/>
      <c r="C42" s="50"/>
      <c r="D42" s="63"/>
      <c r="E42" s="464"/>
      <c r="F42" s="55"/>
      <c r="G42" s="29"/>
      <c r="H42" s="29"/>
      <c r="I42" s="5"/>
      <c r="J42" s="62"/>
      <c r="K42" s="2">
        <v>31</v>
      </c>
      <c r="L42" s="48"/>
      <c r="M42" s="48"/>
      <c r="N42" s="64"/>
      <c r="O42" s="464"/>
      <c r="P42" s="55">
        <v>31</v>
      </c>
      <c r="Q42" s="50"/>
      <c r="R42" s="50"/>
      <c r="S42" s="53"/>
      <c r="T42" s="467"/>
      <c r="U42" s="55"/>
      <c r="V42" s="5"/>
      <c r="W42" s="5"/>
      <c r="X42" s="2"/>
      <c r="Y42" s="58"/>
      <c r="Z42" s="2">
        <v>31</v>
      </c>
      <c r="AA42" s="50"/>
      <c r="AB42" s="295" t="s">
        <v>615</v>
      </c>
      <c r="AC42" s="53">
        <v>1.5</v>
      </c>
      <c r="AD42" s="467"/>
      <c r="AE42" s="55"/>
      <c r="AF42" s="2"/>
      <c r="AG42" s="2"/>
      <c r="AH42" s="53"/>
      <c r="AI42" s="58"/>
      <c r="AJ42" s="291" t="s">
        <v>464</v>
      </c>
      <c r="AK42" s="50" t="s">
        <v>516</v>
      </c>
      <c r="AL42" s="50"/>
      <c r="AM42" s="53">
        <v>2</v>
      </c>
      <c r="AN42" s="398">
        <v>2</v>
      </c>
      <c r="AO42" s="55">
        <v>31</v>
      </c>
      <c r="AP42" s="50"/>
      <c r="AQ42" s="337" t="s">
        <v>635</v>
      </c>
      <c r="AR42" s="53">
        <v>1.5</v>
      </c>
      <c r="AS42" s="467"/>
      <c r="AT42" s="56"/>
      <c r="AU42" s="2"/>
      <c r="AV42" s="2"/>
      <c r="AW42" s="2"/>
      <c r="AX42" s="2"/>
      <c r="AY42" s="291" t="s">
        <v>475</v>
      </c>
      <c r="AZ42" s="50"/>
      <c r="BA42" s="50"/>
      <c r="BB42" s="53"/>
      <c r="BC42" s="467"/>
      <c r="BD42" s="55"/>
      <c r="BE42" s="2"/>
      <c r="BF42" s="2"/>
    </row>
    <row r="43" spans="4:59" ht="12.75">
      <c r="D43" s="298" t="s">
        <v>478</v>
      </c>
      <c r="E43" s="298">
        <f>SUM(E12:E42)</f>
        <v>39.5</v>
      </c>
      <c r="I43" s="298" t="s">
        <v>478</v>
      </c>
      <c r="J43" s="298">
        <f>SUM(J12:J42)</f>
        <v>33.5</v>
      </c>
      <c r="N43" s="298" t="s">
        <v>478</v>
      </c>
      <c r="O43" s="298"/>
      <c r="S43" s="298" t="s">
        <v>478</v>
      </c>
      <c r="T43" s="298">
        <f>SUM(T12:T42)</f>
        <v>27</v>
      </c>
      <c r="U43" s="46"/>
      <c r="X43" s="298" t="s">
        <v>478</v>
      </c>
      <c r="Y43" s="298">
        <v>35.5</v>
      </c>
      <c r="AC43" s="298" t="s">
        <v>478</v>
      </c>
      <c r="AD43" s="298">
        <f>SUM(AD12:AD42)</f>
        <v>40.5</v>
      </c>
      <c r="AH43" s="298" t="s">
        <v>478</v>
      </c>
      <c r="AI43" s="298">
        <f>SUM(AI12:AI42)</f>
        <v>29.5</v>
      </c>
      <c r="AM43" s="298" t="s">
        <v>478</v>
      </c>
      <c r="AN43" s="298">
        <f>SUM(AN12:AN42)</f>
        <v>23</v>
      </c>
      <c r="AR43" s="298" t="s">
        <v>478</v>
      </c>
      <c r="AS43" s="298">
        <f>SUM(AS12:AS42)</f>
        <v>31.5</v>
      </c>
      <c r="AV43" s="46"/>
      <c r="AW43" s="298" t="s">
        <v>478</v>
      </c>
      <c r="AX43" s="298">
        <f>SUM(AX12:AX42)</f>
        <v>30.5</v>
      </c>
      <c r="BB43" s="298" t="s">
        <v>478</v>
      </c>
      <c r="BC43" s="298">
        <f>SUM(BC15:BC42)</f>
        <v>30</v>
      </c>
      <c r="BF43" s="363" t="s">
        <v>667</v>
      </c>
      <c r="BG43">
        <v>297</v>
      </c>
    </row>
    <row r="44" spans="28:48" ht="20.25">
      <c r="AB44" s="10" t="s">
        <v>15</v>
      </c>
      <c r="AN44" s="11"/>
      <c r="AQ44" s="11"/>
      <c r="AR44" s="11"/>
      <c r="AS44" s="11"/>
      <c r="AT44" s="12"/>
      <c r="AU44" s="12"/>
      <c r="AV44" s="47"/>
    </row>
    <row r="45" ht="12.75">
      <c r="AQ45" s="11"/>
    </row>
    <row r="46" spans="2:43" ht="20.25">
      <c r="B46" s="10" t="s">
        <v>15</v>
      </c>
      <c r="N46" s="11"/>
      <c r="Q46" s="11"/>
      <c r="R46" s="11"/>
      <c r="S46" s="11"/>
      <c r="T46" s="12"/>
      <c r="U46" s="12"/>
      <c r="V46" s="47"/>
      <c r="AQ46" s="11"/>
    </row>
    <row r="47" ht="12.75">
      <c r="AQ47" s="11"/>
    </row>
    <row r="48" spans="2:43" ht="12.75">
      <c r="B48" s="13" t="s">
        <v>16</v>
      </c>
      <c r="AQ48" s="11"/>
    </row>
    <row r="49" ht="12.75">
      <c r="B49" s="14" t="s">
        <v>17</v>
      </c>
    </row>
    <row r="50" ht="12.75">
      <c r="B50" s="14" t="s">
        <v>18</v>
      </c>
    </row>
    <row r="51" ht="13.5" thickBot="1">
      <c r="B51" s="15" t="s">
        <v>19</v>
      </c>
    </row>
    <row r="52" ht="13.5" thickBot="1">
      <c r="B52" s="16" t="s">
        <v>20</v>
      </c>
    </row>
    <row r="53" ht="13.5" thickBot="1">
      <c r="B53" s="17"/>
    </row>
    <row r="54" ht="12.75">
      <c r="B54" s="18" t="s">
        <v>21</v>
      </c>
    </row>
    <row r="55" ht="13.5" thickBot="1">
      <c r="B55" s="19" t="s">
        <v>22</v>
      </c>
    </row>
    <row r="56" ht="12.75">
      <c r="B56" s="20" t="s">
        <v>23</v>
      </c>
    </row>
    <row r="57" ht="13.5" thickBot="1">
      <c r="B57" s="19" t="s">
        <v>24</v>
      </c>
    </row>
    <row r="58" ht="13.5" thickBot="1">
      <c r="B58" s="21" t="s">
        <v>25</v>
      </c>
    </row>
    <row r="59" ht="13.5" thickBot="1">
      <c r="B59" s="22"/>
    </row>
    <row r="60" spans="2:54" ht="13.5" thickBot="1">
      <c r="B60" s="23" t="s">
        <v>26</v>
      </c>
      <c r="C60" t="s">
        <v>27</v>
      </c>
      <c r="E60" t="s">
        <v>28</v>
      </c>
      <c r="G60" t="s">
        <v>29</v>
      </c>
      <c r="I60" t="s">
        <v>30</v>
      </c>
      <c r="AO60" s="25"/>
      <c r="AP60" s="25"/>
      <c r="AQ60" s="25"/>
      <c r="AR60" s="25"/>
      <c r="AS60" s="25"/>
      <c r="AT60" s="25"/>
      <c r="AU60" s="25"/>
      <c r="AV60" s="25"/>
      <c r="AW60" s="25"/>
      <c r="AX60" s="25"/>
      <c r="AY60" s="25"/>
      <c r="AZ60" s="25"/>
      <c r="BA60" s="25"/>
      <c r="BB60" s="25"/>
    </row>
    <row r="61" spans="2:54" ht="13.5" thickBot="1">
      <c r="B61" s="22"/>
      <c r="AO61" s="25"/>
      <c r="AP61" s="25"/>
      <c r="AQ61" s="25"/>
      <c r="AR61" s="25"/>
      <c r="AS61" s="25"/>
      <c r="AT61" s="25"/>
      <c r="AU61" s="25"/>
      <c r="AV61" s="25"/>
      <c r="AW61" s="25"/>
      <c r="AX61" s="25"/>
      <c r="AY61" s="25"/>
      <c r="AZ61" s="25"/>
      <c r="BA61" s="25"/>
      <c r="BB61" s="25"/>
    </row>
    <row r="62" spans="2:54" ht="12.75">
      <c r="B62" s="24" t="s">
        <v>31</v>
      </c>
      <c r="C62" s="25" t="s">
        <v>32</v>
      </c>
      <c r="D62" s="25" t="s">
        <v>32</v>
      </c>
      <c r="E62" s="25" t="s">
        <v>32</v>
      </c>
      <c r="F62" s="25" t="s">
        <v>32</v>
      </c>
      <c r="G62" s="25" t="s">
        <v>32</v>
      </c>
      <c r="H62" s="25" t="s">
        <v>32</v>
      </c>
      <c r="I62" s="25" t="s">
        <v>32</v>
      </c>
      <c r="J62" s="25"/>
      <c r="K62" s="25"/>
      <c r="L62" s="25"/>
      <c r="M62" s="25"/>
      <c r="N62" s="25"/>
      <c r="O62" s="25"/>
      <c r="P62" s="25"/>
      <c r="Q62" s="25"/>
      <c r="R62" s="25"/>
      <c r="S62" s="25"/>
      <c r="T62" s="25"/>
      <c r="U62" s="25"/>
      <c r="V62" s="25"/>
      <c r="W62" s="25"/>
      <c r="X62" s="25"/>
      <c r="Y62" s="25"/>
      <c r="Z62" s="25"/>
      <c r="AA62" s="25"/>
      <c r="AB62" s="25"/>
      <c r="AO62" s="27" t="s">
        <v>36</v>
      </c>
      <c r="AP62" s="27" t="s">
        <v>36</v>
      </c>
      <c r="AQ62" s="27" t="s">
        <v>36</v>
      </c>
      <c r="AR62" s="27"/>
      <c r="AS62" s="27"/>
      <c r="AT62" s="27" t="s">
        <v>36</v>
      </c>
      <c r="AU62" s="27" t="s">
        <v>36</v>
      </c>
      <c r="AV62" s="27" t="s">
        <v>36</v>
      </c>
      <c r="AW62" s="27" t="s">
        <v>36</v>
      </c>
      <c r="AX62" s="27" t="s">
        <v>36</v>
      </c>
      <c r="AY62" s="27" t="s">
        <v>36</v>
      </c>
      <c r="AZ62" s="27" t="s">
        <v>36</v>
      </c>
      <c r="BA62" s="27" t="s">
        <v>36</v>
      </c>
      <c r="BB62" s="27" t="s">
        <v>36</v>
      </c>
    </row>
    <row r="63" spans="2:54" ht="12.75">
      <c r="B63" s="26" t="s">
        <v>33</v>
      </c>
      <c r="C63" s="25" t="s">
        <v>34</v>
      </c>
      <c r="D63" s="25" t="s">
        <v>34</v>
      </c>
      <c r="E63" s="25" t="s">
        <v>34</v>
      </c>
      <c r="F63" s="25" t="s">
        <v>34</v>
      </c>
      <c r="G63" s="25" t="s">
        <v>34</v>
      </c>
      <c r="H63" s="25" t="s">
        <v>34</v>
      </c>
      <c r="I63" s="25" t="s">
        <v>34</v>
      </c>
      <c r="J63" s="25" t="s">
        <v>34</v>
      </c>
      <c r="K63" s="25" t="s">
        <v>34</v>
      </c>
      <c r="L63" s="25" t="s">
        <v>34</v>
      </c>
      <c r="M63" s="25"/>
      <c r="N63" s="25"/>
      <c r="O63" s="25"/>
      <c r="P63" s="25"/>
      <c r="Q63" s="25"/>
      <c r="R63" s="25"/>
      <c r="S63" s="25"/>
      <c r="T63" s="25"/>
      <c r="U63" s="25"/>
      <c r="V63" s="25"/>
      <c r="W63" s="25"/>
      <c r="X63" s="25"/>
      <c r="Y63" s="25"/>
      <c r="Z63" s="25"/>
      <c r="AA63" s="25"/>
      <c r="AB63" s="25"/>
      <c r="AO63" s="28" t="s">
        <v>38</v>
      </c>
      <c r="AP63" s="28" t="s">
        <v>38</v>
      </c>
      <c r="AQ63" s="28" t="s">
        <v>38</v>
      </c>
      <c r="AR63" s="28"/>
      <c r="AS63" s="28"/>
      <c r="AT63" s="28" t="s">
        <v>38</v>
      </c>
      <c r="AU63" s="28" t="s">
        <v>38</v>
      </c>
      <c r="AV63" s="28" t="s">
        <v>38</v>
      </c>
      <c r="AW63" s="28" t="s">
        <v>38</v>
      </c>
      <c r="AX63" s="28" t="s">
        <v>38</v>
      </c>
      <c r="AY63" s="28"/>
      <c r="AZ63" s="28"/>
      <c r="BA63" s="28"/>
      <c r="BB63" s="28"/>
    </row>
    <row r="64" spans="2:54" ht="12.75">
      <c r="B64" s="26" t="s">
        <v>35</v>
      </c>
      <c r="C64" s="27" t="s">
        <v>36</v>
      </c>
      <c r="D64" s="27" t="s">
        <v>36</v>
      </c>
      <c r="E64" s="27" t="s">
        <v>36</v>
      </c>
      <c r="F64" s="27" t="s">
        <v>36</v>
      </c>
      <c r="G64" s="27" t="s">
        <v>36</v>
      </c>
      <c r="H64" s="27" t="s">
        <v>36</v>
      </c>
      <c r="I64" s="27" t="s">
        <v>36</v>
      </c>
      <c r="J64" s="27" t="s">
        <v>36</v>
      </c>
      <c r="K64" s="27" t="s">
        <v>36</v>
      </c>
      <c r="L64" s="27" t="s">
        <v>36</v>
      </c>
      <c r="M64" s="27" t="s">
        <v>36</v>
      </c>
      <c r="N64" s="27" t="s">
        <v>36</v>
      </c>
      <c r="O64" s="27" t="s">
        <v>36</v>
      </c>
      <c r="P64" s="27" t="s">
        <v>36</v>
      </c>
      <c r="Q64" s="27" t="s">
        <v>36</v>
      </c>
      <c r="R64" s="27"/>
      <c r="S64" s="27"/>
      <c r="T64" s="27" t="s">
        <v>36</v>
      </c>
      <c r="U64" s="27" t="s">
        <v>36</v>
      </c>
      <c r="V64" s="27" t="s">
        <v>36</v>
      </c>
      <c r="W64" s="27" t="s">
        <v>36</v>
      </c>
      <c r="X64" s="27" t="s">
        <v>36</v>
      </c>
      <c r="Y64" s="27" t="s">
        <v>36</v>
      </c>
      <c r="Z64" s="27" t="s">
        <v>36</v>
      </c>
      <c r="AA64" s="27" t="s">
        <v>36</v>
      </c>
      <c r="AB64" s="27" t="s">
        <v>36</v>
      </c>
      <c r="AO64" s="28" t="s">
        <v>40</v>
      </c>
      <c r="AP64" s="28"/>
      <c r="AQ64" s="28"/>
      <c r="AR64" s="28"/>
      <c r="AS64" s="28"/>
      <c r="AT64" s="28"/>
      <c r="AU64" s="28"/>
      <c r="AV64" s="28"/>
      <c r="AW64" s="28"/>
      <c r="AX64" s="28"/>
      <c r="AY64" s="28"/>
      <c r="AZ64" s="28"/>
      <c r="BA64" s="28"/>
      <c r="BB64" s="28"/>
    </row>
    <row r="65" spans="2:54" ht="12.75">
      <c r="B65" s="26" t="s">
        <v>37</v>
      </c>
      <c r="C65" s="28" t="s">
        <v>38</v>
      </c>
      <c r="D65" s="28" t="s">
        <v>38</v>
      </c>
      <c r="E65" s="28" t="s">
        <v>38</v>
      </c>
      <c r="F65" s="28" t="s">
        <v>38</v>
      </c>
      <c r="G65" s="28" t="s">
        <v>38</v>
      </c>
      <c r="H65" s="28" t="s">
        <v>38</v>
      </c>
      <c r="I65" s="28" t="s">
        <v>38</v>
      </c>
      <c r="J65" s="28" t="s">
        <v>38</v>
      </c>
      <c r="K65" s="28" t="s">
        <v>38</v>
      </c>
      <c r="L65" s="28" t="s">
        <v>38</v>
      </c>
      <c r="M65" s="28" t="s">
        <v>38</v>
      </c>
      <c r="N65" s="28" t="s">
        <v>38</v>
      </c>
      <c r="O65" s="28" t="s">
        <v>38</v>
      </c>
      <c r="P65" s="28" t="s">
        <v>38</v>
      </c>
      <c r="Q65" s="28" t="s">
        <v>38</v>
      </c>
      <c r="R65" s="28"/>
      <c r="S65" s="28"/>
      <c r="T65" s="28" t="s">
        <v>38</v>
      </c>
      <c r="U65" s="28" t="s">
        <v>38</v>
      </c>
      <c r="V65" s="28" t="s">
        <v>38</v>
      </c>
      <c r="W65" s="28" t="s">
        <v>38</v>
      </c>
      <c r="X65" s="28" t="s">
        <v>38</v>
      </c>
      <c r="Y65" s="28"/>
      <c r="Z65" s="28"/>
      <c r="AA65" s="28"/>
      <c r="AB65" s="28"/>
      <c r="AO65" s="25"/>
      <c r="AP65" s="25"/>
      <c r="AQ65" s="25"/>
      <c r="AR65" s="25"/>
      <c r="AS65" s="25"/>
      <c r="AT65" s="25"/>
      <c r="AU65" s="25"/>
      <c r="AV65" s="25"/>
      <c r="AW65" s="25"/>
      <c r="AX65" s="25"/>
      <c r="AY65" s="25"/>
      <c r="AZ65" s="25"/>
      <c r="BA65" s="25"/>
      <c r="BB65" s="25"/>
    </row>
    <row r="66" spans="2:54" ht="12.75">
      <c r="B66" s="26" t="s">
        <v>39</v>
      </c>
      <c r="C66" s="28" t="s">
        <v>40</v>
      </c>
      <c r="D66" s="28" t="s">
        <v>40</v>
      </c>
      <c r="E66" s="28" t="s">
        <v>40</v>
      </c>
      <c r="F66" s="28" t="s">
        <v>40</v>
      </c>
      <c r="G66" s="28" t="s">
        <v>40</v>
      </c>
      <c r="H66" s="28" t="s">
        <v>40</v>
      </c>
      <c r="I66" s="28" t="s">
        <v>40</v>
      </c>
      <c r="J66" s="28" t="s">
        <v>40</v>
      </c>
      <c r="K66" s="28" t="s">
        <v>40</v>
      </c>
      <c r="L66" s="28" t="s">
        <v>40</v>
      </c>
      <c r="M66" s="28" t="s">
        <v>40</v>
      </c>
      <c r="N66" s="28" t="s">
        <v>40</v>
      </c>
      <c r="O66" s="28" t="s">
        <v>40</v>
      </c>
      <c r="P66" s="28"/>
      <c r="Q66" s="28"/>
      <c r="R66" s="28"/>
      <c r="S66" s="28"/>
      <c r="T66" s="28"/>
      <c r="U66" s="28"/>
      <c r="V66" s="28"/>
      <c r="W66" s="28"/>
      <c r="X66" s="28"/>
      <c r="Y66" s="28"/>
      <c r="Z66" s="28"/>
      <c r="AA66" s="28"/>
      <c r="AB66" s="28"/>
      <c r="AO66" s="25"/>
      <c r="AP66" s="25"/>
      <c r="AQ66" s="25"/>
      <c r="AR66" s="25"/>
      <c r="AS66" s="25"/>
      <c r="AT66" s="25"/>
      <c r="AU66" s="25"/>
      <c r="AV66" s="25"/>
      <c r="AW66" s="25"/>
      <c r="AX66" s="25"/>
      <c r="AY66" s="25"/>
      <c r="AZ66" s="25"/>
      <c r="BA66" s="25"/>
      <c r="BB66" s="25"/>
    </row>
    <row r="67" spans="2:54" ht="12.75">
      <c r="B67" s="26" t="s">
        <v>41</v>
      </c>
      <c r="C67" s="29" t="s">
        <v>42</v>
      </c>
      <c r="D67" s="29"/>
      <c r="E67" s="29" t="s">
        <v>42</v>
      </c>
      <c r="F67" s="29"/>
      <c r="G67" s="29" t="s">
        <v>43</v>
      </c>
      <c r="H67" s="29"/>
      <c r="I67" s="29" t="s">
        <v>43</v>
      </c>
      <c r="J67" s="2"/>
      <c r="K67" s="25"/>
      <c r="L67" s="25"/>
      <c r="M67" s="25"/>
      <c r="N67" s="25"/>
      <c r="O67" s="25"/>
      <c r="P67" s="25"/>
      <c r="Q67" s="25"/>
      <c r="R67" s="25"/>
      <c r="S67" s="25"/>
      <c r="T67" s="25"/>
      <c r="U67" s="25"/>
      <c r="V67" s="25"/>
      <c r="W67" s="25"/>
      <c r="X67" s="25"/>
      <c r="Y67" s="25"/>
      <c r="Z67" s="25"/>
      <c r="AA67" s="25"/>
      <c r="AB67" s="25"/>
      <c r="AO67" s="5"/>
      <c r="AP67" s="5"/>
      <c r="AQ67" s="5"/>
      <c r="AR67" s="5"/>
      <c r="AS67" s="5"/>
      <c r="AT67" s="5"/>
      <c r="AU67" s="5"/>
      <c r="AV67" s="5"/>
      <c r="AW67" s="5"/>
      <c r="AX67" s="5"/>
      <c r="AY67" s="5"/>
      <c r="AZ67" s="5"/>
      <c r="BA67" s="5"/>
      <c r="BB67" s="5"/>
    </row>
    <row r="68" spans="2:54" ht="12.75">
      <c r="B68" s="26" t="s">
        <v>44</v>
      </c>
      <c r="C68" s="29" t="s">
        <v>45</v>
      </c>
      <c r="D68" s="29"/>
      <c r="E68" s="29" t="s">
        <v>45</v>
      </c>
      <c r="F68" s="29"/>
      <c r="G68" s="29"/>
      <c r="H68" s="29"/>
      <c r="I68" s="29"/>
      <c r="J68" s="25"/>
      <c r="K68" s="25"/>
      <c r="L68" s="25"/>
      <c r="M68" s="25"/>
      <c r="N68" s="25"/>
      <c r="O68" s="25"/>
      <c r="P68" s="25"/>
      <c r="Q68" s="25"/>
      <c r="R68" s="25"/>
      <c r="S68" s="25"/>
      <c r="T68" s="25"/>
      <c r="U68" s="25"/>
      <c r="V68" s="25"/>
      <c r="W68" s="25"/>
      <c r="X68" s="25"/>
      <c r="Y68" s="25"/>
      <c r="Z68" s="25"/>
      <c r="AA68" s="25"/>
      <c r="AB68" s="25"/>
      <c r="AO68" s="5"/>
      <c r="AP68" s="5"/>
      <c r="AQ68" s="5"/>
      <c r="AR68" s="5"/>
      <c r="AS68" s="5"/>
      <c r="AT68" s="5"/>
      <c r="AU68" s="5"/>
      <c r="AV68" s="5"/>
      <c r="AW68" s="5"/>
      <c r="AX68" s="5"/>
      <c r="AY68" s="5"/>
      <c r="AZ68" s="5"/>
      <c r="BA68" s="5"/>
      <c r="BB68" s="5"/>
    </row>
    <row r="69" spans="2:28" ht="12.75">
      <c r="B69" s="26" t="s">
        <v>46</v>
      </c>
      <c r="C69" s="5" t="s">
        <v>47</v>
      </c>
      <c r="D69" s="5" t="s">
        <v>47</v>
      </c>
      <c r="E69" s="5" t="s">
        <v>47</v>
      </c>
      <c r="F69" s="5" t="s">
        <v>47</v>
      </c>
      <c r="G69" s="5"/>
      <c r="H69" s="5"/>
      <c r="I69" s="5"/>
      <c r="J69" s="5"/>
      <c r="K69" s="5"/>
      <c r="L69" s="5"/>
      <c r="M69" s="5"/>
      <c r="N69" s="5"/>
      <c r="O69" s="5"/>
      <c r="P69" s="5"/>
      <c r="Q69" s="5"/>
      <c r="R69" s="5"/>
      <c r="S69" s="5"/>
      <c r="T69" s="5"/>
      <c r="U69" s="5"/>
      <c r="V69" s="5"/>
      <c r="W69" s="5"/>
      <c r="X69" s="5"/>
      <c r="Y69" s="5"/>
      <c r="Z69" s="5"/>
      <c r="AA69" s="5"/>
      <c r="AB69" s="5"/>
    </row>
    <row r="70" spans="2:28" ht="12.75">
      <c r="B70" s="26" t="s">
        <v>48</v>
      </c>
      <c r="C70" s="5"/>
      <c r="D70" s="5"/>
      <c r="E70" s="5"/>
      <c r="F70" s="5"/>
      <c r="G70" s="5"/>
      <c r="H70" s="5"/>
      <c r="I70" s="5"/>
      <c r="J70" s="5"/>
      <c r="K70" s="5"/>
      <c r="L70" s="5"/>
      <c r="M70" s="5"/>
      <c r="N70" s="5"/>
      <c r="O70" s="5"/>
      <c r="P70" s="5"/>
      <c r="Q70" s="5"/>
      <c r="R70" s="5"/>
      <c r="S70" s="5"/>
      <c r="T70" s="5"/>
      <c r="U70" s="5"/>
      <c r="V70" s="5"/>
      <c r="W70" s="5"/>
      <c r="X70" s="5"/>
      <c r="Y70" s="5"/>
      <c r="Z70" s="5"/>
      <c r="AA70" s="5"/>
      <c r="AB70" s="5"/>
    </row>
    <row r="71" ht="13.5" thickBot="1"/>
    <row r="72" ht="12.75">
      <c r="B72" s="18" t="s">
        <v>49</v>
      </c>
    </row>
    <row r="73" ht="12.75">
      <c r="B73" s="30" t="s">
        <v>50</v>
      </c>
    </row>
    <row r="74" ht="12.75">
      <c r="B74" s="30" t="s">
        <v>51</v>
      </c>
    </row>
    <row r="75" ht="12.75">
      <c r="B75" s="30" t="s">
        <v>52</v>
      </c>
    </row>
    <row r="76" ht="12.75">
      <c r="B76" s="30" t="s">
        <v>53</v>
      </c>
    </row>
    <row r="77" ht="12.75">
      <c r="B77" s="30" t="s">
        <v>54</v>
      </c>
    </row>
    <row r="78" ht="12.75">
      <c r="B78" s="30" t="s">
        <v>55</v>
      </c>
    </row>
    <row r="80" spans="2:12" ht="12.75">
      <c r="B80" s="31" t="s">
        <v>56</v>
      </c>
      <c r="C80" s="32" t="s">
        <v>57</v>
      </c>
      <c r="D80" s="32" t="s">
        <v>58</v>
      </c>
      <c r="E80" s="32" t="s">
        <v>59</v>
      </c>
      <c r="F80" s="11"/>
      <c r="G80" s="11"/>
      <c r="H80" s="11"/>
      <c r="I80" s="11"/>
      <c r="J80" s="11"/>
      <c r="K80" s="11"/>
      <c r="L80" s="11"/>
    </row>
    <row r="81" spans="2:12" ht="12.75">
      <c r="B81" s="33" t="s">
        <v>60</v>
      </c>
      <c r="C81" s="34" t="s">
        <v>61</v>
      </c>
      <c r="D81" s="34" t="s">
        <v>62</v>
      </c>
      <c r="E81" s="34" t="s">
        <v>63</v>
      </c>
      <c r="F81" s="34" t="s">
        <v>64</v>
      </c>
      <c r="G81" s="34" t="s">
        <v>65</v>
      </c>
      <c r="H81" s="34" t="s">
        <v>66</v>
      </c>
      <c r="I81" s="34" t="s">
        <v>67</v>
      </c>
      <c r="J81" s="34" t="s">
        <v>68</v>
      </c>
      <c r="K81" s="11"/>
      <c r="L81" s="11"/>
    </row>
    <row r="82" spans="2:12" ht="12.75">
      <c r="B82" s="35" t="s">
        <v>69</v>
      </c>
      <c r="C82" s="36" t="s">
        <v>70</v>
      </c>
      <c r="D82" s="36" t="s">
        <v>71</v>
      </c>
      <c r="E82" s="36" t="s">
        <v>72</v>
      </c>
      <c r="F82" s="36" t="s">
        <v>73</v>
      </c>
      <c r="G82" s="36" t="s">
        <v>74</v>
      </c>
      <c r="H82" s="36" t="s">
        <v>75</v>
      </c>
      <c r="I82" s="36" t="s">
        <v>76</v>
      </c>
      <c r="J82" s="36" t="s">
        <v>77</v>
      </c>
      <c r="K82" s="36" t="s">
        <v>78</v>
      </c>
      <c r="L82" s="36" t="s">
        <v>79</v>
      </c>
    </row>
    <row r="83" spans="2:12" ht="12.75">
      <c r="B83" s="37" t="s">
        <v>80</v>
      </c>
      <c r="C83" s="38" t="s">
        <v>81</v>
      </c>
      <c r="D83" s="38" t="s">
        <v>82</v>
      </c>
      <c r="E83" s="38" t="s">
        <v>83</v>
      </c>
      <c r="F83" s="38" t="s">
        <v>84</v>
      </c>
      <c r="G83" s="38" t="s">
        <v>85</v>
      </c>
      <c r="H83" s="11"/>
      <c r="I83" s="11"/>
      <c r="J83" s="11"/>
      <c r="K83" s="11"/>
      <c r="L83" s="11"/>
    </row>
    <row r="84" spans="2:12" ht="12.75">
      <c r="B84" s="39" t="s">
        <v>86</v>
      </c>
      <c r="C84" s="40" t="s">
        <v>87</v>
      </c>
      <c r="D84" s="40" t="s">
        <v>88</v>
      </c>
      <c r="E84" s="40" t="s">
        <v>89</v>
      </c>
      <c r="F84" s="40" t="s">
        <v>90</v>
      </c>
      <c r="G84" s="40" t="s">
        <v>91</v>
      </c>
      <c r="H84" s="11"/>
      <c r="I84" s="11"/>
      <c r="J84" s="11"/>
      <c r="K84" s="11"/>
      <c r="L84" s="11"/>
    </row>
    <row r="85" spans="2:12" ht="12.75">
      <c r="B85" s="41" t="s">
        <v>92</v>
      </c>
      <c r="C85" s="42" t="s">
        <v>93</v>
      </c>
      <c r="D85" s="42" t="s">
        <v>94</v>
      </c>
      <c r="E85" s="42" t="s">
        <v>95</v>
      </c>
      <c r="F85" s="42" t="s">
        <v>96</v>
      </c>
      <c r="G85" s="11"/>
      <c r="H85" s="11"/>
      <c r="I85" s="11"/>
      <c r="J85" s="11"/>
      <c r="K85" s="11"/>
      <c r="L85" s="11"/>
    </row>
    <row r="86" spans="2:12" ht="12.75">
      <c r="B86" s="43" t="s">
        <v>97</v>
      </c>
      <c r="C86" s="44" t="s">
        <v>98</v>
      </c>
      <c r="D86" s="44" t="s">
        <v>99</v>
      </c>
      <c r="E86" s="44" t="s">
        <v>100</v>
      </c>
      <c r="F86" s="44" t="s">
        <v>101</v>
      </c>
      <c r="G86" s="44" t="s">
        <v>102</v>
      </c>
      <c r="H86" s="44" t="s">
        <v>103</v>
      </c>
      <c r="I86" s="44" t="s">
        <v>104</v>
      </c>
      <c r="J86" s="44" t="s">
        <v>105</v>
      </c>
      <c r="K86" s="44" t="s">
        <v>106</v>
      </c>
      <c r="L86" s="11"/>
    </row>
  </sheetData>
  <sheetProtection/>
  <mergeCells count="59">
    <mergeCell ref="J28:J34"/>
    <mergeCell ref="J35:J41"/>
    <mergeCell ref="T38:T42"/>
    <mergeCell ref="Y14:Y20"/>
    <mergeCell ref="Y21:Y27"/>
    <mergeCell ref="O12:O19"/>
    <mergeCell ref="O20:O26"/>
    <mergeCell ref="O27:O33"/>
    <mergeCell ref="O34:O40"/>
    <mergeCell ref="T12:T16"/>
    <mergeCell ref="K10:O10"/>
    <mergeCell ref="P10:BD10"/>
    <mergeCell ref="A10:J10"/>
    <mergeCell ref="AD26:AD32"/>
    <mergeCell ref="AD33:AD39"/>
    <mergeCell ref="AD40:AD42"/>
    <mergeCell ref="O41:O42"/>
    <mergeCell ref="T17:T23"/>
    <mergeCell ref="T24:T30"/>
    <mergeCell ref="T31:T37"/>
    <mergeCell ref="Y28:Y34"/>
    <mergeCell ref="Y35:Y41"/>
    <mergeCell ref="AN12:AN13"/>
    <mergeCell ref="AN14:AN20"/>
    <mergeCell ref="AD12:AD18"/>
    <mergeCell ref="AD19:AD25"/>
    <mergeCell ref="Y12:Y13"/>
    <mergeCell ref="AN21:AN27"/>
    <mergeCell ref="AN28:AN34"/>
    <mergeCell ref="AN35:AN41"/>
    <mergeCell ref="AI16:AI22"/>
    <mergeCell ref="AI23:AI29"/>
    <mergeCell ref="AI30:AI36"/>
    <mergeCell ref="AI37:AI41"/>
    <mergeCell ref="AS12:AS17"/>
    <mergeCell ref="AS18:AS24"/>
    <mergeCell ref="AS25:AS31"/>
    <mergeCell ref="AS32:AS38"/>
    <mergeCell ref="AS39:AS42"/>
    <mergeCell ref="AX12:AX14"/>
    <mergeCell ref="AX15:AX21"/>
    <mergeCell ref="AX22:AX28"/>
    <mergeCell ref="AX29:AX35"/>
    <mergeCell ref="AX36:AX39"/>
    <mergeCell ref="BC12:BC14"/>
    <mergeCell ref="BC15:BC21"/>
    <mergeCell ref="BC22:BC28"/>
    <mergeCell ref="BC29:BC35"/>
    <mergeCell ref="BC36:BC42"/>
    <mergeCell ref="AU30:AV30"/>
    <mergeCell ref="E12:E16"/>
    <mergeCell ref="E17:E23"/>
    <mergeCell ref="E24:E30"/>
    <mergeCell ref="E31:E37"/>
    <mergeCell ref="E38:E42"/>
    <mergeCell ref="J12:J13"/>
    <mergeCell ref="J14:J20"/>
    <mergeCell ref="J21:J27"/>
    <mergeCell ref="AI12:AI15"/>
  </mergeCells>
  <dataValidations count="27">
    <dataValidation allowBlank="1" showInputMessage="1" showErrorMessage="1" promptTitle="Tøying" prompt="All tøying og annen bevegelses-trening." sqref="B70">
      <formula1>0</formula1>
      <formula2>0</formula2>
    </dataValidation>
    <dataValidation allowBlank="1" showInputMessage="1" showErrorMessage="1" promptTitle="Spenst/hurtighet" prompt="All tid brukt på spenst og hurtighetstrening." sqref="B69">
      <formula1>0</formula1>
      <formula2>0</formula2>
    </dataValidation>
    <dataValidation allowBlank="1" showInputMessage="1" showErrorMessage="1" promptTitle="Maksimal styrke" prompt="Ulike former for styrkeøvelser med så stor belastning at man kun klarer å gjennomføre 1-6 repetisjoner. Bevegelsen/øvelsen gjennomføres så hurtig/eksplosiv som mulig." sqref="B68">
      <formula1>0</formula1>
      <formula2>0</formula2>
    </dataValidation>
    <dataValidation allowBlank="1" showInputMessage="1" showErrorMessage="1" promptTitle="Skudd uten belastning" prompt="Antall skudd uten fysisk belastning. Eks: presisjonskyting, innskyting." sqref="B48">
      <formula1>0</formula1>
      <formula2>0</formula2>
    </dataValidation>
    <dataValidation allowBlank="1" showInputMessage="1" showErrorMessage="1" promptTitle="Skudd rolig kombinasjon" prompt="Antall skudd ved rolig kombinasjon (belastning på int 1 eller int 2)." sqref="B49">
      <formula1>0</formula1>
      <formula2>0</formula2>
    </dataValidation>
    <dataValidation allowBlank="1" showInputMessage="1" showErrorMessage="1" promptTitle="Skudd hard kobinsasjon" prompt="Antall skudd ved hard kobinasjon (int 3-5)." sqref="B50">
      <formula1>0</formula1>
      <formula2>0</formula2>
    </dataValidation>
    <dataValidation allowBlank="1" showInputMessage="1" showErrorMessage="1" promptTitle="Skudd testløp og konkurranser" prompt="Antall skudd under testløp og konkurranser (Hard fysisk belastning)." sqref="B51">
      <formula1>0</formula1>
      <formula2>0</formula2>
    </dataValidation>
    <dataValidation allowBlank="1" showInputMessage="1" showErrorMessage="1" promptTitle="Skudd totalt" prompt="Totalt antall skudd som er skutt. Regnes ut automatisk." sqref="B52">
      <formula1>0</formula1>
      <formula2>0</formula2>
    </dataValidation>
    <dataValidation allowBlank="1" showInputMessage="1" showErrorMessage="1" promptTitle="Skytetrening uten belastning" prompt="Her føres antall timer og minutter som er brukt på skytetreningen. Brukes økter fra øktarkivet, kan du gå inn på skytetr. (gult ark nederst) og finne ut antall minutter som skal føres." sqref="B54">
      <formula1>0</formula1>
      <formula2>0</formula2>
    </dataValidation>
    <dataValidation allowBlank="1" showInputMessage="1" showErrorMessage="1" promptTitle="Tørrtrening" prompt="Antall timer og minutter tørrtrening føres. Brukes økter fra øktarkivet kan du gå inn på gult ark nederst (skytetr.) for å få hjelp til antall minutter som skal føres." sqref="B55">
      <formula1>0</formula1>
      <formula2>0</formula2>
    </dataValidation>
    <dataValidation allowBlank="1" showInputMessage="1" showErrorMessage="1" promptTitle="Sum skytetrening uten belastning" prompt="Skytetrening uten belasting + tørrtrening. Regnes ut automatisk." sqref="B56">
      <formula1>0</formula1>
      <formula2>0</formula2>
    </dataValidation>
    <dataValidation allowBlank="1" showInputMessage="1" showErrorMessage="1" promptTitle="Kobinasjonstrening" prompt="Treningstid brukt på kombinasjonstrening. Det regnes 2 min pr. serie. Regnes ut automatisk." sqref="B57">
      <formula1>0</formula1>
      <formula2>0</formula2>
    </dataValidation>
    <dataValidation allowBlank="1" showInputMessage="1" showErrorMessage="1" promptTitle="Tid skytetrening" prompt="Skytetrening uten belastning + tørrtrening + kombinasjonstrening. Regnes ut automatisk." sqref="B58">
      <formula1>0</formula1>
      <formula2>0</formula2>
    </dataValidation>
    <dataValidation allowBlank="1" showInputMessage="1" showErrorMessage="1" promptTitle="Mental trening" prompt="Antall timer og minutter brukt på mental trening føres. Det kan være visualisering eller andre mentale forberedelser til renn/økter eller annen mental trening mot fysisk- eller skytetrening." sqref="B60">
      <formula1>0</formula1>
      <formula2>0</formula2>
    </dataValidation>
    <dataValidation allowBlank="1" showInputMessage="1" showErrorMessage="1" promptTitle="Generell utholdende styrke" prompt="Inneholder generelle øvelser der kroppen kan utvikle kraft forholdsvis mange ganger etter hverandre. Eks. trening av buk og rygg + andre øvelser. Stabilitetsøvelser defineres som generell styrke.&#10;&#10;" sqref="B67">
      <formula1>0</formula1>
      <formula2>0</formula2>
    </dataValidation>
    <dataValidation allowBlank="1" showInputMessage="1" showErrorMessage="1" promptTitle="Intensitet 5" prompt="Trening opp mot det maksimale over en viss tid. Her er det naturlig å kjenne melkesyre, men man bør klare å gjennomføre økten for full effekt. Pusten SKAL høres. Pulsen skal ligg på 94-100% av makspuls. Lactaten på 6-8 i kdk. verdier." sqref="B66">
      <formula1>0</formula1>
      <formula2>0</formula2>
    </dataValidation>
    <dataValidation allowBlank="1" showInputMessage="1" showErrorMessage="1" promptTitle="Intenstiet 4" prompt="Høy intensitet nær konkurransefart. Man skal bli småstiv mot slutten av dragene. Kontrollert utførelse, men fortsatt noe å gå på. Pulsen skal ligge på 87-94 % av makspuls. Lactaten på mellom 4-6 i kdk. verdier." sqref="B65">
      <formula1>0</formula1>
      <formula2>0</formula2>
    </dataValidation>
    <dataValidation allowBlank="1" showInputMessage="1" showErrorMessage="1" promptTitle="Intensitet 3" prompt="Høyeste jevne belastning vi kan holde i relativ lang tid (30-60 min). Skal ikke bli stiv, men gå så hardt at den skiller seg fra Int 1 og Int 2. Treningen oppleves som vi har &quot;ett til to gear til&quot;. Puls 80-87 % av maks. Lactat: 2,5-4 i kdk. verdier." sqref="B64">
      <formula1>0</formula1>
      <formula2>0</formula2>
    </dataValidation>
    <dataValidation allowBlank="1" showInputMessage="1" showErrorMessage="1" promptTitle="Intensitet 2" prompt="Puls: 72,5-82,5 % av makspuls. Laktat skal ligge mellom 1,5-2,5 i kdk. verdier. Eks: Deler av langturer som går i motbatbakke, litt raske langturer, pauser under intervall kan føres her." sqref="B63">
      <formula1>0</formula1>
      <formula2>0</formula2>
    </dataValidation>
    <dataValidation allowBlank="1" showInputMessage="1" showErrorMessage="1" promptTitle="Intensitet 1" prompt="Intensiteten skal kunne holdes over lang tid (0-5t). Puls bør ligge rundt 60-72 % av maksimal puls. (Se &quot;Int&quot;-arket (grønt) for hjelp).  Lactaten skal være på 0,8-1,5 i kdk. verdier. Eks: Oppvarming, nedgåing, restitusjon og pauser under intervalltrening." sqref="B62">
      <formula1>0</formula1>
      <formula2>0</formula2>
    </dataValidation>
    <dataValidation allowBlank="1" showInputMessage="1" showErrorMessage="1" promptTitle="Annet" prompt="All annen trening som ikke passer under de seks bevegelsesformene over. Eks: ballspill, svømming, kajak, tøying..." sqref="B78">
      <formula1>0</formula1>
      <formula2>0</formula2>
    </dataValidation>
    <dataValidation allowBlank="1" showInputMessage="1" showErrorMessage="1" promptTitle="Sykkel" prompt="Tid brukt på sykkel (landevei, off-road eller ergometer)." sqref="B77">
      <formula1>0</formula1>
      <formula2>0</formula2>
    </dataValidation>
    <dataValidation allowBlank="1" showInputMessage="1" showErrorMessage="1" promptTitle="Løp og skigang" prompt="Tid brukt på løping og/eller skigang med eller uten staver." sqref="B76">
      <formula1>0</formula1>
      <formula2>0</formula2>
    </dataValidation>
    <dataValidation allowBlank="1" showInputMessage="1" showErrorMessage="1" promptTitle="Staking" prompt="Tid brukt til staking. Eks: stakeintervaller eller stakelangturer. Klassiskturer hvor man staker over en myr føres under klassisk." sqref="B75">
      <formula1>0</formula1>
      <formula2>0</formula2>
    </dataValidation>
    <dataValidation allowBlank="1" showInputMessage="1" showErrorMessage="1" promptTitle="Skøyting uten staver" prompt="All tid brukt på ski eller rulleski skøyting uten staver." sqref="B74">
      <formula1>0</formula1>
      <formula2>0</formula2>
    </dataValidation>
    <dataValidation allowBlank="1" showInputMessage="1" showErrorMessage="1" promptTitle="Klassisk" prompt="Klassisk ski eller rulleski føres her." sqref="B73">
      <formula1>0</formula1>
      <formula2>0</formula2>
    </dataValidation>
    <dataValidation allowBlank="1" showInputMessage="1" showErrorMessage="1" promptTitle="Skøyting" prompt="Tid brukt på skøyting ski eller på rulleksi føres her. Her føres også skøyteteknikk trening." sqref="B72">
      <formula1>0</formula1>
      <formula2>0</formula2>
    </dataValidation>
  </dataValidations>
  <printOptions/>
  <pageMargins left="0.787401575" right="0.787401575" top="0.984251969" bottom="0.984251969"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2:K38"/>
  <sheetViews>
    <sheetView zoomScalePageLayoutView="0" workbookViewId="0" topLeftCell="A1">
      <selection activeCell="J22" sqref="J22"/>
    </sheetView>
  </sheetViews>
  <sheetFormatPr defaultColWidth="11.421875" defaultRowHeight="12.75"/>
  <cols>
    <col min="2" max="2" width="12.8515625" style="0" bestFit="1" customWidth="1"/>
    <col min="3" max="3" width="5.8515625" style="0" bestFit="1" customWidth="1"/>
    <col min="4" max="4" width="16.7109375" style="0" bestFit="1" customWidth="1"/>
    <col min="5" max="5" width="18.7109375" style="0" bestFit="1" customWidth="1"/>
    <col min="6" max="7" width="16.7109375" style="0" bestFit="1" customWidth="1"/>
    <col min="8" max="8" width="34.7109375" style="0" bestFit="1" customWidth="1"/>
    <col min="9" max="9" width="16.7109375" style="0" bestFit="1" customWidth="1"/>
    <col min="10" max="10" width="40.140625" style="0" bestFit="1" customWidth="1"/>
    <col min="11" max="11" width="5.8515625" style="0" bestFit="1" customWidth="1"/>
  </cols>
  <sheetData>
    <row r="1" ht="13.5" thickBot="1"/>
    <row r="2" spans="4:10" ht="12.75">
      <c r="D2" s="480" t="s">
        <v>702</v>
      </c>
      <c r="E2" s="481"/>
      <c r="F2" s="481"/>
      <c r="G2" s="481"/>
      <c r="H2" s="481"/>
      <c r="I2" s="481"/>
      <c r="J2" s="482"/>
    </row>
    <row r="3" spans="4:10" ht="13.5" thickBot="1">
      <c r="D3" s="483"/>
      <c r="E3" s="484"/>
      <c r="F3" s="484"/>
      <c r="G3" s="484"/>
      <c r="H3" s="484"/>
      <c r="I3" s="484"/>
      <c r="J3" s="485"/>
    </row>
    <row r="4" spans="2:11" ht="15.75" thickBot="1">
      <c r="B4" s="478" t="s">
        <v>143</v>
      </c>
      <c r="C4" s="197" t="s">
        <v>144</v>
      </c>
      <c r="D4" s="198" t="s">
        <v>145</v>
      </c>
      <c r="E4" s="198" t="s">
        <v>146</v>
      </c>
      <c r="F4" s="198" t="s">
        <v>147</v>
      </c>
      <c r="G4" s="198" t="s">
        <v>148</v>
      </c>
      <c r="H4" s="198" t="s">
        <v>149</v>
      </c>
      <c r="I4" s="198" t="s">
        <v>150</v>
      </c>
      <c r="J4" s="198" t="s">
        <v>151</v>
      </c>
      <c r="K4" s="199" t="s">
        <v>144</v>
      </c>
    </row>
    <row r="5" spans="2:11" ht="12.75">
      <c r="B5" s="486"/>
      <c r="C5" s="200">
        <v>0.25</v>
      </c>
      <c r="D5" s="201" t="s">
        <v>152</v>
      </c>
      <c r="E5" s="202" t="s">
        <v>152</v>
      </c>
      <c r="F5" s="202" t="s">
        <v>152</v>
      </c>
      <c r="G5" s="202" t="s">
        <v>152</v>
      </c>
      <c r="H5" s="203" t="s">
        <v>152</v>
      </c>
      <c r="I5" s="450" t="s">
        <v>153</v>
      </c>
      <c r="J5" s="204" t="s">
        <v>153</v>
      </c>
      <c r="K5" s="456">
        <v>0.25</v>
      </c>
    </row>
    <row r="6" spans="2:11" ht="13.5" thickBot="1">
      <c r="B6" s="479"/>
      <c r="C6" s="205">
        <v>0.2916666666666667</v>
      </c>
      <c r="D6" s="206" t="s">
        <v>154</v>
      </c>
      <c r="E6" s="207" t="s">
        <v>154</v>
      </c>
      <c r="F6" s="207" t="s">
        <v>154</v>
      </c>
      <c r="G6" s="207" t="s">
        <v>154</v>
      </c>
      <c r="H6" s="208" t="s">
        <v>154</v>
      </c>
      <c r="I6" s="451" t="s">
        <v>153</v>
      </c>
      <c r="J6" s="209" t="s">
        <v>153</v>
      </c>
      <c r="K6" s="457">
        <v>0.2916666666666667</v>
      </c>
    </row>
    <row r="7" spans="2:11" ht="15" customHeight="1">
      <c r="B7" s="478">
        <v>1</v>
      </c>
      <c r="C7" s="205">
        <v>0.3333333333333333</v>
      </c>
      <c r="D7" s="475" t="s">
        <v>700</v>
      </c>
      <c r="E7" s="487" t="s">
        <v>701</v>
      </c>
      <c r="F7" s="496" t="s">
        <v>700</v>
      </c>
      <c r="G7" s="496" t="s">
        <v>700</v>
      </c>
      <c r="H7" s="499" t="s">
        <v>700</v>
      </c>
      <c r="I7" s="273" t="s">
        <v>152</v>
      </c>
      <c r="J7" s="212" t="s">
        <v>152</v>
      </c>
      <c r="K7" s="457">
        <v>0.3333333333333333</v>
      </c>
    </row>
    <row r="8" spans="2:11" ht="15.75" thickBot="1">
      <c r="B8" s="479"/>
      <c r="C8" s="205">
        <v>0.3645833333333333</v>
      </c>
      <c r="D8" s="476"/>
      <c r="E8" s="488"/>
      <c r="F8" s="497"/>
      <c r="G8" s="497"/>
      <c r="H8" s="500"/>
      <c r="I8" s="452" t="s">
        <v>155</v>
      </c>
      <c r="J8" s="446" t="s">
        <v>155</v>
      </c>
      <c r="K8" s="457">
        <v>0.3645833333333333</v>
      </c>
    </row>
    <row r="9" spans="2:11" ht="15">
      <c r="B9" s="478">
        <v>2</v>
      </c>
      <c r="C9" s="205">
        <v>0.37152777777777773</v>
      </c>
      <c r="D9" s="476"/>
      <c r="E9" s="488"/>
      <c r="F9" s="497"/>
      <c r="G9" s="497"/>
      <c r="H9" s="500"/>
      <c r="I9" s="452" t="s">
        <v>155</v>
      </c>
      <c r="J9" s="446" t="s">
        <v>155</v>
      </c>
      <c r="K9" s="457">
        <v>0.37152777777777773</v>
      </c>
    </row>
    <row r="10" spans="2:11" ht="15.75" thickBot="1">
      <c r="B10" s="479"/>
      <c r="C10" s="205">
        <v>0.40277777777777773</v>
      </c>
      <c r="D10" s="476"/>
      <c r="E10" s="488"/>
      <c r="F10" s="498"/>
      <c r="G10" s="497"/>
      <c r="H10" s="501"/>
      <c r="I10" s="452" t="s">
        <v>155</v>
      </c>
      <c r="J10" s="446" t="s">
        <v>155</v>
      </c>
      <c r="K10" s="457">
        <v>0.40277777777777773</v>
      </c>
    </row>
    <row r="11" spans="2:11" ht="15">
      <c r="B11" s="478">
        <v>3</v>
      </c>
      <c r="C11" s="205">
        <v>0.40972222222222227</v>
      </c>
      <c r="D11" s="476"/>
      <c r="E11" s="488"/>
      <c r="F11" s="487" t="s">
        <v>701</v>
      </c>
      <c r="G11" s="497"/>
      <c r="H11" s="490" t="s">
        <v>701</v>
      </c>
      <c r="I11" s="452" t="s">
        <v>155</v>
      </c>
      <c r="J11" s="446" t="s">
        <v>155</v>
      </c>
      <c r="K11" s="457">
        <v>0.40972222222222227</v>
      </c>
    </row>
    <row r="12" spans="2:11" ht="15.75" thickBot="1">
      <c r="B12" s="479"/>
      <c r="C12" s="205">
        <v>0.44097222222222227</v>
      </c>
      <c r="D12" s="477"/>
      <c r="E12" s="488"/>
      <c r="F12" s="488"/>
      <c r="G12" s="498"/>
      <c r="H12" s="491"/>
      <c r="I12" s="453"/>
      <c r="J12" s="213"/>
      <c r="K12" s="457">
        <v>0.44097222222222227</v>
      </c>
    </row>
    <row r="13" spans="2:11" ht="15">
      <c r="B13" s="478">
        <v>4</v>
      </c>
      <c r="C13" s="205">
        <v>0.4444444444444444</v>
      </c>
      <c r="D13" s="473" t="s">
        <v>701</v>
      </c>
      <c r="E13" s="488"/>
      <c r="F13" s="488"/>
      <c r="G13" s="487" t="s">
        <v>701</v>
      </c>
      <c r="H13" s="491"/>
      <c r="I13" s="453"/>
      <c r="J13" s="213"/>
      <c r="K13" s="457">
        <v>0.4444444444444444</v>
      </c>
    </row>
    <row r="14" spans="2:11" ht="15.75" customHeight="1" thickBot="1">
      <c r="B14" s="479"/>
      <c r="C14" s="205">
        <v>0.4756944444444444</v>
      </c>
      <c r="D14" s="474"/>
      <c r="E14" s="489"/>
      <c r="F14" s="489"/>
      <c r="G14" s="489"/>
      <c r="H14" s="502"/>
      <c r="I14" s="273"/>
      <c r="J14" s="212"/>
      <c r="K14" s="457">
        <v>0.4756944444444444</v>
      </c>
    </row>
    <row r="15" spans="2:11" ht="15.75" thickBot="1">
      <c r="B15" s="214" t="s">
        <v>156</v>
      </c>
      <c r="C15" s="215"/>
      <c r="D15" s="216" t="s">
        <v>156</v>
      </c>
      <c r="E15" s="217" t="s">
        <v>156</v>
      </c>
      <c r="F15" s="217" t="s">
        <v>156</v>
      </c>
      <c r="G15" s="217" t="s">
        <v>156</v>
      </c>
      <c r="H15" s="218" t="s">
        <v>156</v>
      </c>
      <c r="I15" s="216" t="s">
        <v>156</v>
      </c>
      <c r="J15" s="219" t="s">
        <v>156</v>
      </c>
      <c r="K15" s="458"/>
    </row>
    <row r="16" spans="2:11" ht="15" customHeight="1">
      <c r="B16" s="478">
        <v>5</v>
      </c>
      <c r="C16" s="205">
        <v>0.49652777777777773</v>
      </c>
      <c r="D16" s="473" t="s">
        <v>701</v>
      </c>
      <c r="E16" s="487" t="s">
        <v>701</v>
      </c>
      <c r="F16" s="487" t="s">
        <v>701</v>
      </c>
      <c r="G16" s="487" t="s">
        <v>701</v>
      </c>
      <c r="H16" s="490" t="s">
        <v>701</v>
      </c>
      <c r="I16" s="273"/>
      <c r="J16" s="212"/>
      <c r="K16" s="457">
        <v>0.49652777777777773</v>
      </c>
    </row>
    <row r="17" spans="2:11" ht="13.5" thickBot="1">
      <c r="B17" s="479"/>
      <c r="C17" s="205">
        <v>0.5277777777777778</v>
      </c>
      <c r="D17" s="494"/>
      <c r="E17" s="488"/>
      <c r="F17" s="488"/>
      <c r="G17" s="488"/>
      <c r="H17" s="491"/>
      <c r="I17" s="273"/>
      <c r="J17" s="212"/>
      <c r="K17" s="457">
        <v>0.5277777777777778</v>
      </c>
    </row>
    <row r="18" spans="2:11" ht="12.75">
      <c r="B18" s="478">
        <v>6</v>
      </c>
      <c r="C18" s="205">
        <v>0.5347222222222222</v>
      </c>
      <c r="D18" s="494"/>
      <c r="E18" s="488"/>
      <c r="F18" s="488"/>
      <c r="G18" s="488"/>
      <c r="H18" s="491"/>
      <c r="I18" s="273"/>
      <c r="J18" s="212"/>
      <c r="K18" s="457">
        <v>0.5347222222222222</v>
      </c>
    </row>
    <row r="19" spans="2:11" ht="13.5" thickBot="1">
      <c r="B19" s="479"/>
      <c r="C19" s="205">
        <v>0.5659722222222222</v>
      </c>
      <c r="D19" s="494"/>
      <c r="E19" s="488"/>
      <c r="F19" s="488"/>
      <c r="G19" s="488"/>
      <c r="H19" s="491"/>
      <c r="I19" s="273"/>
      <c r="J19" s="212"/>
      <c r="K19" s="457">
        <v>0.5659722222222222</v>
      </c>
    </row>
    <row r="20" spans="2:11" ht="12.75">
      <c r="B20" s="478">
        <v>7</v>
      </c>
      <c r="C20" s="205">
        <v>0.5694444444444444</v>
      </c>
      <c r="D20" s="494"/>
      <c r="E20" s="488"/>
      <c r="F20" s="488"/>
      <c r="G20" s="488"/>
      <c r="H20" s="491"/>
      <c r="I20" s="273"/>
      <c r="J20" s="212"/>
      <c r="K20" s="457">
        <v>0.5694444444444444</v>
      </c>
    </row>
    <row r="21" spans="2:11" ht="13.5" thickBot="1">
      <c r="B21" s="479"/>
      <c r="C21" s="205">
        <v>0.6006944444444444</v>
      </c>
      <c r="D21" s="494"/>
      <c r="E21" s="488"/>
      <c r="F21" s="488"/>
      <c r="G21" s="488"/>
      <c r="H21" s="491"/>
      <c r="I21" s="273"/>
      <c r="J21" s="212"/>
      <c r="K21" s="457">
        <v>0.6006944444444444</v>
      </c>
    </row>
    <row r="22" spans="2:11" ht="12.75">
      <c r="B22" s="478">
        <v>8</v>
      </c>
      <c r="C22" s="205">
        <v>0.6041666666666666</v>
      </c>
      <c r="D22" s="494"/>
      <c r="E22" s="488"/>
      <c r="F22" s="488"/>
      <c r="G22" s="488"/>
      <c r="H22" s="491"/>
      <c r="I22" s="273"/>
      <c r="J22" s="212"/>
      <c r="K22" s="457">
        <v>0.6041666666666666</v>
      </c>
    </row>
    <row r="23" spans="2:11" ht="15.75" thickBot="1">
      <c r="B23" s="479"/>
      <c r="C23" s="220">
        <v>0.6354166666666666</v>
      </c>
      <c r="D23" s="495"/>
      <c r="E23" s="493"/>
      <c r="F23" s="493"/>
      <c r="G23" s="493"/>
      <c r="H23" s="492"/>
      <c r="I23" s="454"/>
      <c r="J23" s="455"/>
      <c r="K23" s="459">
        <v>0.6354166666666666</v>
      </c>
    </row>
    <row r="24" spans="3:11" ht="15">
      <c r="C24" s="221">
        <v>0.6666666666666666</v>
      </c>
      <c r="D24" s="62" t="s">
        <v>157</v>
      </c>
      <c r="E24" s="62" t="s">
        <v>157</v>
      </c>
      <c r="F24" s="62" t="s">
        <v>157</v>
      </c>
      <c r="G24" s="62" t="s">
        <v>157</v>
      </c>
      <c r="H24" s="62" t="s">
        <v>157</v>
      </c>
      <c r="I24" s="447" t="s">
        <v>158</v>
      </c>
      <c r="J24" s="448" t="s">
        <v>158</v>
      </c>
      <c r="K24" s="222">
        <v>0.6666666666666666</v>
      </c>
    </row>
    <row r="25" spans="3:11" ht="15">
      <c r="C25" s="223">
        <v>0.7083333333333334</v>
      </c>
      <c r="D25" s="5" t="s">
        <v>157</v>
      </c>
      <c r="E25" s="5" t="s">
        <v>157</v>
      </c>
      <c r="F25" s="5" t="s">
        <v>157</v>
      </c>
      <c r="G25" s="5" t="s">
        <v>157</v>
      </c>
      <c r="H25" s="5" t="s">
        <v>159</v>
      </c>
      <c r="I25" s="449" t="s">
        <v>158</v>
      </c>
      <c r="J25" s="446" t="s">
        <v>158</v>
      </c>
      <c r="K25" s="210">
        <v>0.7083333333333334</v>
      </c>
    </row>
    <row r="26" spans="3:11" ht="15">
      <c r="C26" s="223">
        <v>0.75</v>
      </c>
      <c r="D26" s="449" t="s">
        <v>161</v>
      </c>
      <c r="E26" s="449" t="s">
        <v>160</v>
      </c>
      <c r="F26" s="449" t="s">
        <v>161</v>
      </c>
      <c r="G26" s="449" t="s">
        <v>161</v>
      </c>
      <c r="H26" s="5" t="s">
        <v>162</v>
      </c>
      <c r="I26" s="5"/>
      <c r="J26" s="5" t="s">
        <v>163</v>
      </c>
      <c r="K26" s="210">
        <v>0.75</v>
      </c>
    </row>
    <row r="27" spans="3:11" ht="15">
      <c r="C27" s="223">
        <v>0.7916666666666666</v>
      </c>
      <c r="D27" s="449" t="s">
        <v>161</v>
      </c>
      <c r="E27" s="449" t="s">
        <v>160</v>
      </c>
      <c r="F27" s="449" t="s">
        <v>161</v>
      </c>
      <c r="G27" s="449" t="s">
        <v>161</v>
      </c>
      <c r="H27" s="5" t="s">
        <v>162</v>
      </c>
      <c r="I27" s="5"/>
      <c r="J27" s="5" t="s">
        <v>163</v>
      </c>
      <c r="K27" s="210">
        <v>0.7916666666666666</v>
      </c>
    </row>
    <row r="28" spans="3:11" ht="15">
      <c r="C28" s="223">
        <v>0.8333333333333334</v>
      </c>
      <c r="D28" s="449" t="s">
        <v>161</v>
      </c>
      <c r="E28" s="449" t="s">
        <v>160</v>
      </c>
      <c r="F28" s="449" t="s">
        <v>161</v>
      </c>
      <c r="G28" s="449" t="s">
        <v>161</v>
      </c>
      <c r="H28" s="5" t="s">
        <v>162</v>
      </c>
      <c r="I28" s="5"/>
      <c r="J28" s="5" t="s">
        <v>163</v>
      </c>
      <c r="K28" s="210">
        <v>0.8333333333333334</v>
      </c>
    </row>
    <row r="29" spans="3:11" ht="12.75">
      <c r="C29" s="223">
        <v>0.875</v>
      </c>
      <c r="D29" s="5" t="s">
        <v>164</v>
      </c>
      <c r="E29" s="5" t="s">
        <v>164</v>
      </c>
      <c r="F29" s="5" t="s">
        <v>164</v>
      </c>
      <c r="G29" s="5" t="s">
        <v>164</v>
      </c>
      <c r="H29" s="5" t="s">
        <v>164</v>
      </c>
      <c r="I29" s="5" t="s">
        <v>164</v>
      </c>
      <c r="J29" s="5" t="s">
        <v>164</v>
      </c>
      <c r="K29" s="210">
        <v>0.875</v>
      </c>
    </row>
    <row r="30" spans="3:11" ht="12.75">
      <c r="C30" s="223">
        <v>0.9166666666666666</v>
      </c>
      <c r="D30" s="5" t="s">
        <v>164</v>
      </c>
      <c r="E30" s="5" t="s">
        <v>164</v>
      </c>
      <c r="F30" s="5" t="s">
        <v>164</v>
      </c>
      <c r="G30" s="5" t="s">
        <v>164</v>
      </c>
      <c r="H30" s="5" t="s">
        <v>164</v>
      </c>
      <c r="I30" s="5" t="s">
        <v>164</v>
      </c>
      <c r="J30" s="5" t="s">
        <v>164</v>
      </c>
      <c r="K30" s="210">
        <v>0.9166666666666666</v>
      </c>
    </row>
    <row r="31" spans="3:11" ht="12.75">
      <c r="C31" s="223">
        <v>0.9583333333333334</v>
      </c>
      <c r="D31" s="224" t="s">
        <v>153</v>
      </c>
      <c r="E31" s="224" t="s">
        <v>153</v>
      </c>
      <c r="F31" s="224" t="s">
        <v>153</v>
      </c>
      <c r="G31" s="224" t="s">
        <v>153</v>
      </c>
      <c r="H31" s="224" t="s">
        <v>153</v>
      </c>
      <c r="I31" s="224" t="s">
        <v>153</v>
      </c>
      <c r="J31" s="209" t="s">
        <v>153</v>
      </c>
      <c r="K31" s="210">
        <v>0.9583333333333334</v>
      </c>
    </row>
    <row r="32" spans="3:11" ht="12.75">
      <c r="C32" s="223">
        <v>0</v>
      </c>
      <c r="D32" s="224" t="s">
        <v>153</v>
      </c>
      <c r="E32" s="224" t="s">
        <v>153</v>
      </c>
      <c r="F32" s="224" t="s">
        <v>153</v>
      </c>
      <c r="G32" s="224" t="s">
        <v>153</v>
      </c>
      <c r="H32" s="224" t="s">
        <v>153</v>
      </c>
      <c r="I32" s="224" t="s">
        <v>153</v>
      </c>
      <c r="J32" s="209" t="s">
        <v>153</v>
      </c>
      <c r="K32" s="210">
        <v>0</v>
      </c>
    </row>
    <row r="33" spans="3:11" ht="12.75">
      <c r="C33" s="223">
        <v>0.041666666666666664</v>
      </c>
      <c r="D33" s="224" t="s">
        <v>153</v>
      </c>
      <c r="E33" s="224" t="s">
        <v>153</v>
      </c>
      <c r="F33" s="224" t="s">
        <v>153</v>
      </c>
      <c r="G33" s="224" t="s">
        <v>153</v>
      </c>
      <c r="H33" s="224" t="s">
        <v>153</v>
      </c>
      <c r="I33" s="224" t="s">
        <v>153</v>
      </c>
      <c r="J33" s="209" t="s">
        <v>153</v>
      </c>
      <c r="K33" s="210">
        <v>0.041666666666666664</v>
      </c>
    </row>
    <row r="34" spans="3:11" ht="12.75">
      <c r="C34" s="223">
        <v>0.08333333333333333</v>
      </c>
      <c r="D34" s="224" t="s">
        <v>153</v>
      </c>
      <c r="E34" s="224" t="s">
        <v>153</v>
      </c>
      <c r="F34" s="224" t="s">
        <v>153</v>
      </c>
      <c r="G34" s="224" t="s">
        <v>153</v>
      </c>
      <c r="H34" s="224" t="s">
        <v>153</v>
      </c>
      <c r="I34" s="224" t="s">
        <v>153</v>
      </c>
      <c r="J34" s="209" t="s">
        <v>153</v>
      </c>
      <c r="K34" s="210">
        <v>0.08333333333333333</v>
      </c>
    </row>
    <row r="35" spans="3:11" ht="12.75">
      <c r="C35" s="223">
        <v>0.125</v>
      </c>
      <c r="D35" s="224" t="s">
        <v>153</v>
      </c>
      <c r="E35" s="224" t="s">
        <v>153</v>
      </c>
      <c r="F35" s="224" t="s">
        <v>153</v>
      </c>
      <c r="G35" s="224" t="s">
        <v>153</v>
      </c>
      <c r="H35" s="224" t="s">
        <v>153</v>
      </c>
      <c r="I35" s="224" t="s">
        <v>153</v>
      </c>
      <c r="J35" s="209" t="s">
        <v>153</v>
      </c>
      <c r="K35" s="210">
        <v>0.125</v>
      </c>
    </row>
    <row r="36" spans="3:11" ht="12.75">
      <c r="C36" s="223">
        <v>0.16666666666666666</v>
      </c>
      <c r="D36" s="224" t="s">
        <v>153</v>
      </c>
      <c r="E36" s="224" t="s">
        <v>153</v>
      </c>
      <c r="F36" s="224" t="s">
        <v>153</v>
      </c>
      <c r="G36" s="224" t="s">
        <v>153</v>
      </c>
      <c r="H36" s="224" t="s">
        <v>153</v>
      </c>
      <c r="I36" s="224" t="s">
        <v>153</v>
      </c>
      <c r="J36" s="209" t="s">
        <v>153</v>
      </c>
      <c r="K36" s="210">
        <v>0.16666666666666666</v>
      </c>
    </row>
    <row r="37" spans="3:11" ht="12.75">
      <c r="C37" s="223">
        <v>0.20833333333333334</v>
      </c>
      <c r="D37" s="224" t="s">
        <v>153</v>
      </c>
      <c r="E37" s="224" t="s">
        <v>153</v>
      </c>
      <c r="F37" s="224" t="s">
        <v>153</v>
      </c>
      <c r="G37" s="224" t="s">
        <v>153</v>
      </c>
      <c r="H37" s="224" t="s">
        <v>153</v>
      </c>
      <c r="I37" s="224" t="s">
        <v>153</v>
      </c>
      <c r="J37" s="209" t="s">
        <v>153</v>
      </c>
      <c r="K37" s="210">
        <v>0.20833333333333334</v>
      </c>
    </row>
    <row r="38" spans="3:11" ht="13.5" thickBot="1">
      <c r="C38" s="225">
        <v>0.25</v>
      </c>
      <c r="D38" s="226" t="s">
        <v>153</v>
      </c>
      <c r="E38" s="226" t="s">
        <v>153</v>
      </c>
      <c r="F38" s="226" t="s">
        <v>153</v>
      </c>
      <c r="G38" s="226" t="s">
        <v>153</v>
      </c>
      <c r="H38" s="226" t="s">
        <v>153</v>
      </c>
      <c r="I38" s="226" t="s">
        <v>153</v>
      </c>
      <c r="J38" s="227" t="s">
        <v>153</v>
      </c>
      <c r="K38" s="228">
        <v>0.25</v>
      </c>
    </row>
  </sheetData>
  <sheetProtection/>
  <mergeCells count="24">
    <mergeCell ref="F7:F10"/>
    <mergeCell ref="E7:E14"/>
    <mergeCell ref="G7:G12"/>
    <mergeCell ref="H7:H10"/>
    <mergeCell ref="G13:G14"/>
    <mergeCell ref="H11:H14"/>
    <mergeCell ref="F11:F14"/>
    <mergeCell ref="B16:B17"/>
    <mergeCell ref="B18:B19"/>
    <mergeCell ref="H16:H23"/>
    <mergeCell ref="G16:G23"/>
    <mergeCell ref="F16:F23"/>
    <mergeCell ref="E16:E23"/>
    <mergeCell ref="D16:D23"/>
    <mergeCell ref="D13:D14"/>
    <mergeCell ref="D7:D12"/>
    <mergeCell ref="B20:B21"/>
    <mergeCell ref="B22:B23"/>
    <mergeCell ref="D2:J3"/>
    <mergeCell ref="B4:B6"/>
    <mergeCell ref="B7:B8"/>
    <mergeCell ref="B9:B10"/>
    <mergeCell ref="B11:B12"/>
    <mergeCell ref="B13:B14"/>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A55"/>
  <sheetViews>
    <sheetView zoomScale="70" zoomScaleNormal="70" zoomScalePageLayoutView="0" workbookViewId="0" topLeftCell="A1">
      <selection activeCell="C1" sqref="C1"/>
    </sheetView>
  </sheetViews>
  <sheetFormatPr defaultColWidth="11.421875" defaultRowHeight="12.75"/>
  <cols>
    <col min="1" max="1" width="19.57421875" style="0" bestFit="1" customWidth="1"/>
    <col min="2" max="2" width="5.421875" style="0" bestFit="1" customWidth="1"/>
    <col min="3" max="3" width="5.421875" style="0" customWidth="1"/>
    <col min="4" max="4" width="5.421875" style="0" bestFit="1" customWidth="1"/>
    <col min="5" max="5" width="5.421875" style="0" customWidth="1"/>
    <col min="6" max="6" width="5.421875" style="0" bestFit="1" customWidth="1"/>
    <col min="7" max="7" width="5.421875" style="0" customWidth="1"/>
    <col min="8" max="8" width="5.421875" style="0" bestFit="1" customWidth="1"/>
    <col min="9" max="9" width="5.421875" style="0" customWidth="1"/>
    <col min="10" max="10" width="5.421875" style="0" bestFit="1" customWidth="1"/>
    <col min="11" max="11" width="5.421875" style="0" customWidth="1"/>
    <col min="12" max="12" width="5.421875" style="0" bestFit="1" customWidth="1"/>
    <col min="13" max="13" width="5.421875" style="0" customWidth="1"/>
    <col min="14" max="14" width="5.421875" style="0" bestFit="1" customWidth="1"/>
    <col min="15" max="15" width="5.421875" style="0" customWidth="1"/>
    <col min="16" max="16" width="5.421875" style="0" bestFit="1" customWidth="1"/>
    <col min="17" max="17" width="5.421875" style="0" customWidth="1"/>
    <col min="18" max="18" width="5.421875" style="0" bestFit="1" customWidth="1"/>
    <col min="19" max="19" width="5.421875" style="0" customWidth="1"/>
    <col min="20" max="20" width="5.421875" style="0" bestFit="1" customWidth="1"/>
    <col min="21" max="21" width="5.421875" style="0" customWidth="1"/>
    <col min="22" max="22" width="5.421875" style="0" bestFit="1" customWidth="1"/>
    <col min="23" max="23" width="5.421875" style="0" customWidth="1"/>
    <col min="24" max="24" width="5.421875" style="0" bestFit="1" customWidth="1"/>
    <col min="25" max="25" width="5.421875" style="0" customWidth="1"/>
    <col min="26" max="26" width="6.421875" style="0" bestFit="1" customWidth="1"/>
    <col min="28" max="28" width="19.57421875" style="0" bestFit="1" customWidth="1"/>
    <col min="29" max="29" width="5.421875" style="0" bestFit="1" customWidth="1"/>
    <col min="30" max="30" width="5.421875" style="0" customWidth="1"/>
    <col min="31" max="31" width="5.421875" style="0" bestFit="1" customWidth="1"/>
    <col min="32" max="32" width="5.421875" style="0" customWidth="1"/>
    <col min="33" max="33" width="5.421875" style="0" bestFit="1" customWidth="1"/>
    <col min="34" max="34" width="5.421875" style="0" customWidth="1"/>
    <col min="35" max="35" width="5.421875" style="0" bestFit="1" customWidth="1"/>
    <col min="36" max="36" width="5.421875" style="0" customWidth="1"/>
    <col min="37" max="37" width="5.421875" style="0" bestFit="1" customWidth="1"/>
    <col min="38" max="38" width="5.421875" style="0" customWidth="1"/>
    <col min="39" max="39" width="5.421875" style="0" bestFit="1" customWidth="1"/>
    <col min="40" max="40" width="5.421875" style="0" customWidth="1"/>
    <col min="41" max="41" width="5.421875" style="0" bestFit="1" customWidth="1"/>
    <col min="42" max="42" width="5.421875" style="0" customWidth="1"/>
    <col min="43" max="43" width="5.421875" style="0" bestFit="1" customWidth="1"/>
    <col min="44" max="44" width="5.421875" style="0" customWidth="1"/>
    <col min="45" max="45" width="5.421875" style="0" bestFit="1" customWidth="1"/>
    <col min="46" max="46" width="5.421875" style="0" customWidth="1"/>
    <col min="47" max="47" width="5.421875" style="0" bestFit="1" customWidth="1"/>
    <col min="48" max="48" width="5.421875" style="0" customWidth="1"/>
    <col min="49" max="49" width="5.421875" style="0" bestFit="1" customWidth="1"/>
    <col min="50" max="50" width="5.421875" style="0" customWidth="1"/>
    <col min="51" max="51" width="5.421875" style="0" bestFit="1" customWidth="1"/>
    <col min="52" max="52" width="5.421875" style="0" customWidth="1"/>
    <col min="53" max="53" width="6.421875" style="0" bestFit="1" customWidth="1"/>
  </cols>
  <sheetData>
    <row r="1" spans="6:7" ht="12.75">
      <c r="F1" s="65"/>
      <c r="G1" t="s">
        <v>112</v>
      </c>
    </row>
    <row r="2" spans="6:7" ht="12.75">
      <c r="F2" s="66"/>
      <c r="G2" t="s">
        <v>113</v>
      </c>
    </row>
    <row r="3" spans="6:7" ht="12.75">
      <c r="F3" s="67"/>
      <c r="G3" t="s">
        <v>114</v>
      </c>
    </row>
    <row r="5" spans="1:53" ht="15.75">
      <c r="A5" s="68" t="s">
        <v>115</v>
      </c>
      <c r="B5" s="68"/>
      <c r="C5" s="68"/>
      <c r="D5" s="69"/>
      <c r="E5" s="69"/>
      <c r="F5" s="67"/>
      <c r="G5" s="67"/>
      <c r="H5" s="67"/>
      <c r="I5" s="67"/>
      <c r="J5" s="67"/>
      <c r="K5" s="67"/>
      <c r="L5" s="68"/>
      <c r="M5" s="68"/>
      <c r="N5" s="67"/>
      <c r="O5" s="67"/>
      <c r="P5" s="67"/>
      <c r="Q5" s="67"/>
      <c r="R5" s="67"/>
      <c r="S5" s="67"/>
      <c r="T5" s="67"/>
      <c r="U5" s="67"/>
      <c r="V5" s="67"/>
      <c r="W5" s="67"/>
      <c r="X5" s="67"/>
      <c r="Y5" s="67"/>
      <c r="Z5" s="70"/>
      <c r="AA5" s="71"/>
      <c r="AB5" s="68" t="s">
        <v>116</v>
      </c>
      <c r="AC5" s="67"/>
      <c r="AD5" s="67"/>
      <c r="AE5" s="67"/>
      <c r="AF5" s="67"/>
      <c r="AG5" s="67"/>
      <c r="AH5" s="67"/>
      <c r="AI5" s="67"/>
      <c r="AJ5" s="67"/>
      <c r="AK5" s="67"/>
      <c r="AL5" s="67"/>
      <c r="AM5" s="67"/>
      <c r="AN5" s="67"/>
      <c r="AO5" s="67"/>
      <c r="AP5" s="67"/>
      <c r="AQ5" s="67"/>
      <c r="AR5" s="67"/>
      <c r="AS5" s="67"/>
      <c r="AT5" s="67"/>
      <c r="AU5" s="67"/>
      <c r="AV5" s="67"/>
      <c r="AW5" s="67"/>
      <c r="AX5" s="67"/>
      <c r="AY5" s="67"/>
      <c r="AZ5" s="67"/>
      <c r="BA5" s="70"/>
    </row>
    <row r="6" spans="1:53" ht="18">
      <c r="A6" s="72" t="s">
        <v>117</v>
      </c>
      <c r="B6" s="73"/>
      <c r="C6" s="73"/>
      <c r="D6" s="73"/>
      <c r="E6" s="73"/>
      <c r="F6" s="73"/>
      <c r="G6" s="73"/>
      <c r="H6" s="73"/>
      <c r="I6" s="73"/>
      <c r="J6" s="73"/>
      <c r="K6" s="73"/>
      <c r="L6" s="73"/>
      <c r="M6" s="73"/>
      <c r="N6" s="73"/>
      <c r="O6" s="73"/>
      <c r="P6" s="73"/>
      <c r="Q6" s="73"/>
      <c r="R6" s="73"/>
      <c r="S6" s="73"/>
      <c r="T6" s="73"/>
      <c r="U6" s="73"/>
      <c r="V6" s="73"/>
      <c r="W6" s="73"/>
      <c r="X6" s="73"/>
      <c r="Y6" s="73"/>
      <c r="Z6" s="74"/>
      <c r="AA6" s="71"/>
      <c r="AB6" s="72" t="s">
        <v>117</v>
      </c>
      <c r="AC6" s="73"/>
      <c r="AD6" s="73"/>
      <c r="AE6" s="73"/>
      <c r="AF6" s="73"/>
      <c r="AG6" s="73"/>
      <c r="AH6" s="73"/>
      <c r="AI6" s="73"/>
      <c r="AJ6" s="73"/>
      <c r="AK6" s="73"/>
      <c r="AL6" s="73"/>
      <c r="AM6" s="73"/>
      <c r="AN6" s="73"/>
      <c r="AO6" s="73"/>
      <c r="AP6" s="73"/>
      <c r="AQ6" s="73"/>
      <c r="AR6" s="73"/>
      <c r="AS6" s="73"/>
      <c r="AT6" s="73"/>
      <c r="AU6" s="73"/>
      <c r="AV6" s="73"/>
      <c r="AW6" s="73"/>
      <c r="AX6" s="73"/>
      <c r="AY6" s="73"/>
      <c r="AZ6" s="73"/>
      <c r="BA6" s="74"/>
    </row>
    <row r="7" spans="1:53" ht="12.75">
      <c r="A7" s="75"/>
      <c r="B7" s="76" t="s">
        <v>0</v>
      </c>
      <c r="C7" s="76"/>
      <c r="D7" s="76" t="s">
        <v>1</v>
      </c>
      <c r="E7" s="76"/>
      <c r="F7" s="76" t="s">
        <v>2</v>
      </c>
      <c r="G7" s="76"/>
      <c r="H7" s="76" t="s">
        <v>118</v>
      </c>
      <c r="I7" s="76"/>
      <c r="J7" s="76" t="s">
        <v>119</v>
      </c>
      <c r="K7" s="76"/>
      <c r="L7" s="76" t="s">
        <v>120</v>
      </c>
      <c r="M7" s="76"/>
      <c r="N7" s="76" t="s">
        <v>121</v>
      </c>
      <c r="O7" s="76"/>
      <c r="P7" s="76" t="s">
        <v>122</v>
      </c>
      <c r="Q7" s="76"/>
      <c r="R7" s="76" t="s">
        <v>123</v>
      </c>
      <c r="S7" s="76"/>
      <c r="T7" s="76" t="s">
        <v>124</v>
      </c>
      <c r="U7" s="76"/>
      <c r="V7" s="76" t="s">
        <v>12</v>
      </c>
      <c r="W7" s="76"/>
      <c r="X7" s="76" t="s">
        <v>125</v>
      </c>
      <c r="Y7" s="76"/>
      <c r="Z7" s="77" t="s">
        <v>126</v>
      </c>
      <c r="AA7" s="78"/>
      <c r="AB7" s="79">
        <v>0</v>
      </c>
      <c r="AC7" s="80" t="s">
        <v>0</v>
      </c>
      <c r="AD7" s="80"/>
      <c r="AE7" s="80" t="s">
        <v>1</v>
      </c>
      <c r="AF7" s="80"/>
      <c r="AG7" s="80" t="s">
        <v>2</v>
      </c>
      <c r="AH7" s="80"/>
      <c r="AI7" s="80" t="s">
        <v>118</v>
      </c>
      <c r="AJ7" s="80"/>
      <c r="AK7" s="80" t="s">
        <v>119</v>
      </c>
      <c r="AL7" s="80"/>
      <c r="AM7" s="80" t="s">
        <v>120</v>
      </c>
      <c r="AN7" s="80"/>
      <c r="AO7" s="80" t="s">
        <v>121</v>
      </c>
      <c r="AP7" s="80"/>
      <c r="AQ7" s="80" t="s">
        <v>122</v>
      </c>
      <c r="AR7" s="80"/>
      <c r="AS7" s="80" t="s">
        <v>123</v>
      </c>
      <c r="AT7" s="80"/>
      <c r="AU7" s="80" t="s">
        <v>124</v>
      </c>
      <c r="AV7" s="80"/>
      <c r="AW7" s="80" t="s">
        <v>12</v>
      </c>
      <c r="AX7" s="80"/>
      <c r="AY7" s="80" t="s">
        <v>125</v>
      </c>
      <c r="AZ7" s="80"/>
      <c r="BA7" s="81" t="s">
        <v>126</v>
      </c>
    </row>
    <row r="8" spans="1:53" ht="12.75">
      <c r="A8" s="82" t="s">
        <v>16</v>
      </c>
      <c r="B8" s="83"/>
      <c r="C8" s="84"/>
      <c r="D8" s="83"/>
      <c r="E8" s="84"/>
      <c r="F8" s="83"/>
      <c r="G8" s="84"/>
      <c r="H8" s="83"/>
      <c r="I8" s="84"/>
      <c r="J8" s="83"/>
      <c r="K8" s="84"/>
      <c r="L8" s="83"/>
      <c r="M8" s="84"/>
      <c r="N8" s="83"/>
      <c r="O8" s="84"/>
      <c r="P8" s="83"/>
      <c r="Q8" s="84"/>
      <c r="R8" s="83"/>
      <c r="S8" s="84"/>
      <c r="T8" s="83"/>
      <c r="U8" s="84"/>
      <c r="V8" s="83"/>
      <c r="W8" s="84"/>
      <c r="X8" s="83"/>
      <c r="Y8" s="83"/>
      <c r="Z8" s="85"/>
      <c r="AA8" s="71"/>
      <c r="AB8" s="86" t="s">
        <v>16</v>
      </c>
      <c r="AC8" s="87"/>
      <c r="AD8" s="88"/>
      <c r="AE8" s="87"/>
      <c r="AF8" s="88"/>
      <c r="AG8" s="87"/>
      <c r="AH8" s="88"/>
      <c r="AI8" s="87"/>
      <c r="AJ8" s="88"/>
      <c r="AK8" s="87"/>
      <c r="AL8" s="88"/>
      <c r="AM8" s="87"/>
      <c r="AN8" s="88"/>
      <c r="AO8" s="87"/>
      <c r="AP8" s="88"/>
      <c r="AQ8" s="87"/>
      <c r="AR8" s="88"/>
      <c r="AS8" s="87"/>
      <c r="AT8" s="88"/>
      <c r="AU8" s="87"/>
      <c r="AV8" s="88"/>
      <c r="AW8" s="87"/>
      <c r="AX8" s="88"/>
      <c r="AY8" s="87"/>
      <c r="AZ8" s="87"/>
      <c r="BA8" s="87"/>
    </row>
    <row r="9" spans="1:53" ht="12.75">
      <c r="A9" s="89" t="s">
        <v>17</v>
      </c>
      <c r="B9" s="83"/>
      <c r="C9" s="84"/>
      <c r="D9" s="83"/>
      <c r="E9" s="84"/>
      <c r="F9" s="83"/>
      <c r="G9" s="84"/>
      <c r="H9" s="83"/>
      <c r="I9" s="84"/>
      <c r="J9" s="83"/>
      <c r="K9" s="84"/>
      <c r="L9" s="83"/>
      <c r="M9" s="84"/>
      <c r="N9" s="83"/>
      <c r="O9" s="84"/>
      <c r="P9" s="83"/>
      <c r="Q9" s="84"/>
      <c r="R9" s="83"/>
      <c r="S9" s="84"/>
      <c r="T9" s="83"/>
      <c r="U9" s="84"/>
      <c r="V9" s="83"/>
      <c r="W9" s="84"/>
      <c r="X9" s="83"/>
      <c r="Y9" s="83"/>
      <c r="Z9" s="90"/>
      <c r="AA9" s="71"/>
      <c r="AB9" s="91" t="s">
        <v>17</v>
      </c>
      <c r="AC9" s="92"/>
      <c r="AD9" s="93"/>
      <c r="AE9" s="92"/>
      <c r="AF9" s="93"/>
      <c r="AG9" s="92"/>
      <c r="AH9" s="93"/>
      <c r="AI9" s="92"/>
      <c r="AJ9" s="93"/>
      <c r="AK9" s="92"/>
      <c r="AL9" s="93"/>
      <c r="AM9" s="92"/>
      <c r="AN9" s="93"/>
      <c r="AO9" s="92"/>
      <c r="AP9" s="93"/>
      <c r="AQ9" s="92"/>
      <c r="AR9" s="93"/>
      <c r="AS9" s="92"/>
      <c r="AT9" s="93"/>
      <c r="AU9" s="92"/>
      <c r="AV9" s="93"/>
      <c r="AW9" s="92"/>
      <c r="AX9" s="93"/>
      <c r="AY9" s="92"/>
      <c r="AZ9" s="92"/>
      <c r="BA9" s="92"/>
    </row>
    <row r="10" spans="1:53" ht="12.75">
      <c r="A10" s="89" t="s">
        <v>18</v>
      </c>
      <c r="B10" s="83"/>
      <c r="C10" s="84"/>
      <c r="D10" s="83"/>
      <c r="E10" s="84"/>
      <c r="F10" s="83"/>
      <c r="G10" s="84"/>
      <c r="H10" s="83"/>
      <c r="I10" s="84"/>
      <c r="J10" s="83"/>
      <c r="K10" s="84"/>
      <c r="L10" s="83"/>
      <c r="M10" s="84"/>
      <c r="N10" s="83"/>
      <c r="O10" s="84"/>
      <c r="P10" s="83"/>
      <c r="Q10" s="84"/>
      <c r="R10" s="83"/>
      <c r="S10" s="84"/>
      <c r="T10" s="83"/>
      <c r="U10" s="84"/>
      <c r="V10" s="83"/>
      <c r="W10" s="84"/>
      <c r="X10" s="83"/>
      <c r="Y10" s="83"/>
      <c r="Z10" s="90"/>
      <c r="AA10" s="71"/>
      <c r="AB10" s="91" t="s">
        <v>18</v>
      </c>
      <c r="AC10" s="92"/>
      <c r="AD10" s="93"/>
      <c r="AE10" s="92"/>
      <c r="AF10" s="93"/>
      <c r="AG10" s="92"/>
      <c r="AH10" s="93"/>
      <c r="AI10" s="92"/>
      <c r="AJ10" s="93"/>
      <c r="AK10" s="92"/>
      <c r="AL10" s="93"/>
      <c r="AM10" s="92"/>
      <c r="AN10" s="93"/>
      <c r="AO10" s="92"/>
      <c r="AP10" s="93"/>
      <c r="AQ10" s="92"/>
      <c r="AR10" s="93"/>
      <c r="AS10" s="92"/>
      <c r="AT10" s="93"/>
      <c r="AU10" s="92"/>
      <c r="AV10" s="93"/>
      <c r="AW10" s="92"/>
      <c r="AX10" s="93"/>
      <c r="AY10" s="92"/>
      <c r="AZ10" s="92"/>
      <c r="BA10" s="92"/>
    </row>
    <row r="11" spans="1:53" ht="13.5" thickBot="1">
      <c r="A11" s="94" t="s">
        <v>19</v>
      </c>
      <c r="B11" s="95"/>
      <c r="C11" s="96"/>
      <c r="D11" s="97"/>
      <c r="E11" s="98"/>
      <c r="F11" s="97"/>
      <c r="G11" s="98"/>
      <c r="H11" s="97"/>
      <c r="I11" s="98"/>
      <c r="J11" s="97"/>
      <c r="K11" s="98"/>
      <c r="L11" s="97"/>
      <c r="M11" s="98"/>
      <c r="N11" s="97"/>
      <c r="O11" s="98"/>
      <c r="P11" s="97"/>
      <c r="Q11" s="98"/>
      <c r="R11" s="97"/>
      <c r="S11" s="98"/>
      <c r="T11" s="97"/>
      <c r="U11" s="98"/>
      <c r="V11" s="97"/>
      <c r="W11" s="98"/>
      <c r="X11" s="97"/>
      <c r="Y11" s="97"/>
      <c r="Z11" s="99"/>
      <c r="AA11" s="71"/>
      <c r="AB11" s="100" t="s">
        <v>19</v>
      </c>
      <c r="AC11" s="101"/>
      <c r="AD11" s="102"/>
      <c r="AE11" s="101"/>
      <c r="AF11" s="102"/>
      <c r="AG11" s="101"/>
      <c r="AH11" s="102"/>
      <c r="AI11" s="101"/>
      <c r="AJ11" s="102"/>
      <c r="AK11" s="101"/>
      <c r="AL11" s="102"/>
      <c r="AM11" s="101"/>
      <c r="AN11" s="102"/>
      <c r="AO11" s="101"/>
      <c r="AP11" s="102"/>
      <c r="AQ11" s="101"/>
      <c r="AR11" s="102"/>
      <c r="AS11" s="101"/>
      <c r="AT11" s="102"/>
      <c r="AU11" s="101"/>
      <c r="AV11" s="102"/>
      <c r="AW11" s="101"/>
      <c r="AX11" s="102"/>
      <c r="AY11" s="101"/>
      <c r="AZ11" s="101"/>
      <c r="BA11" s="101"/>
    </row>
    <row r="12" spans="1:53" ht="13.5" thickBot="1">
      <c r="A12" s="103" t="s">
        <v>20</v>
      </c>
      <c r="B12" s="104"/>
      <c r="C12" s="105"/>
      <c r="D12" s="106"/>
      <c r="E12" s="107"/>
      <c r="F12" s="106"/>
      <c r="G12" s="108"/>
      <c r="H12" s="106"/>
      <c r="I12" s="107"/>
      <c r="J12" s="106"/>
      <c r="K12" s="107"/>
      <c r="L12" s="106"/>
      <c r="M12" s="108"/>
      <c r="N12" s="106"/>
      <c r="O12" s="108"/>
      <c r="P12" s="106"/>
      <c r="Q12" s="108"/>
      <c r="R12" s="106"/>
      <c r="S12" s="108"/>
      <c r="T12" s="106"/>
      <c r="U12" s="108"/>
      <c r="V12" s="106"/>
      <c r="W12" s="108"/>
      <c r="X12" s="106"/>
      <c r="Y12" s="106"/>
      <c r="Z12" s="109"/>
      <c r="AA12" s="71"/>
      <c r="AB12" s="110" t="s">
        <v>20</v>
      </c>
      <c r="AC12" s="111"/>
      <c r="AD12" s="108"/>
      <c r="AE12" s="111"/>
      <c r="AF12" s="108"/>
      <c r="AG12" s="111"/>
      <c r="AH12" s="108"/>
      <c r="AI12" s="111"/>
      <c r="AJ12" s="108"/>
      <c r="AK12" s="111"/>
      <c r="AL12" s="108"/>
      <c r="AM12" s="111"/>
      <c r="AN12" s="108"/>
      <c r="AO12" s="111"/>
      <c r="AP12" s="108"/>
      <c r="AQ12" s="111"/>
      <c r="AR12" s="108"/>
      <c r="AS12" s="111"/>
      <c r="AT12" s="108"/>
      <c r="AU12" s="111"/>
      <c r="AV12" s="108"/>
      <c r="AW12" s="111"/>
      <c r="AX12" s="108"/>
      <c r="AY12" s="111"/>
      <c r="AZ12" s="111"/>
      <c r="BA12" s="111"/>
    </row>
    <row r="13" spans="1:53" ht="13.5" thickBot="1">
      <c r="A13" s="112">
        <v>0</v>
      </c>
      <c r="B13" s="113"/>
      <c r="C13" s="114"/>
      <c r="D13" s="113"/>
      <c r="E13" s="114"/>
      <c r="F13" s="113"/>
      <c r="G13" s="114"/>
      <c r="H13" s="113"/>
      <c r="I13" s="114"/>
      <c r="J13" s="113"/>
      <c r="K13" s="114"/>
      <c r="L13" s="113"/>
      <c r="M13" s="114"/>
      <c r="N13" s="113"/>
      <c r="O13" s="114"/>
      <c r="P13" s="113"/>
      <c r="Q13" s="114"/>
      <c r="R13" s="113"/>
      <c r="S13" s="114"/>
      <c r="T13" s="113"/>
      <c r="U13" s="114"/>
      <c r="V13" s="113"/>
      <c r="W13" s="114"/>
      <c r="X13" s="113"/>
      <c r="Y13" s="113"/>
      <c r="Z13" s="115"/>
      <c r="AA13" s="116"/>
      <c r="AB13" s="117"/>
      <c r="AC13" s="115"/>
      <c r="AD13" s="118"/>
      <c r="AE13" s="115"/>
      <c r="AF13" s="118"/>
      <c r="AG13" s="119"/>
      <c r="AH13" s="120"/>
      <c r="AI13" s="119"/>
      <c r="AJ13" s="120"/>
      <c r="AK13" s="119"/>
      <c r="AL13" s="120"/>
      <c r="AM13" s="119"/>
      <c r="AN13" s="120"/>
      <c r="AO13" s="119"/>
      <c r="AP13" s="120"/>
      <c r="AQ13" s="115"/>
      <c r="AR13" s="118"/>
      <c r="AS13" s="115"/>
      <c r="AT13" s="118"/>
      <c r="AU13" s="115"/>
      <c r="AV13" s="118"/>
      <c r="AW13" s="115"/>
      <c r="AX13" s="118"/>
      <c r="AY13" s="115"/>
      <c r="AZ13" s="115"/>
      <c r="BA13" s="115"/>
    </row>
    <row r="14" spans="1:53" ht="12.75">
      <c r="A14" s="89" t="s">
        <v>21</v>
      </c>
      <c r="B14" s="121"/>
      <c r="C14" s="122"/>
      <c r="D14" s="121"/>
      <c r="E14" s="122"/>
      <c r="F14" s="121"/>
      <c r="G14" s="122"/>
      <c r="H14" s="121"/>
      <c r="I14" s="122"/>
      <c r="J14" s="121"/>
      <c r="K14" s="122"/>
      <c r="L14" s="121"/>
      <c r="M14" s="122"/>
      <c r="N14" s="121"/>
      <c r="O14" s="122"/>
      <c r="P14" s="121"/>
      <c r="Q14" s="122"/>
      <c r="R14" s="121"/>
      <c r="S14" s="122"/>
      <c r="T14" s="121"/>
      <c r="U14" s="122"/>
      <c r="V14" s="121"/>
      <c r="W14" s="122"/>
      <c r="X14" s="121"/>
      <c r="Y14" s="121"/>
      <c r="Z14" s="121"/>
      <c r="AA14" s="71"/>
      <c r="AB14" s="86" t="s">
        <v>21</v>
      </c>
      <c r="AC14" s="87"/>
      <c r="AD14" s="88"/>
      <c r="AE14" s="87"/>
      <c r="AF14" s="88"/>
      <c r="AG14" s="87"/>
      <c r="AH14" s="88"/>
      <c r="AI14" s="87"/>
      <c r="AJ14" s="88"/>
      <c r="AK14" s="87"/>
      <c r="AL14" s="88"/>
      <c r="AM14" s="87"/>
      <c r="AN14" s="88"/>
      <c r="AO14" s="87"/>
      <c r="AP14" s="88"/>
      <c r="AQ14" s="87"/>
      <c r="AR14" s="88"/>
      <c r="AS14" s="87"/>
      <c r="AT14" s="88"/>
      <c r="AU14" s="87"/>
      <c r="AV14" s="88"/>
      <c r="AW14" s="87"/>
      <c r="AX14" s="88"/>
      <c r="AY14" s="87"/>
      <c r="AZ14" s="87"/>
      <c r="BA14" s="87"/>
    </row>
    <row r="15" spans="1:53" ht="13.5" thickBot="1">
      <c r="A15" s="94" t="s">
        <v>22</v>
      </c>
      <c r="B15" s="123"/>
      <c r="C15" s="124"/>
      <c r="D15" s="123"/>
      <c r="E15" s="124"/>
      <c r="F15" s="123"/>
      <c r="G15" s="125"/>
      <c r="H15" s="123"/>
      <c r="I15" s="124"/>
      <c r="J15" s="123"/>
      <c r="K15" s="124"/>
      <c r="L15" s="123"/>
      <c r="M15" s="125"/>
      <c r="N15" s="123"/>
      <c r="O15" s="125"/>
      <c r="P15" s="123"/>
      <c r="Q15" s="125"/>
      <c r="R15" s="123"/>
      <c r="S15" s="124"/>
      <c r="T15" s="123"/>
      <c r="U15" s="124"/>
      <c r="V15" s="123"/>
      <c r="W15" s="124"/>
      <c r="X15" s="123"/>
      <c r="Y15" s="123"/>
      <c r="Z15" s="123"/>
      <c r="AA15" s="71"/>
      <c r="AB15" s="126" t="s">
        <v>22</v>
      </c>
      <c r="AC15" s="127"/>
      <c r="AD15" s="128"/>
      <c r="AE15" s="127"/>
      <c r="AF15" s="128"/>
      <c r="AG15" s="127"/>
      <c r="AH15" s="128"/>
      <c r="AI15" s="127"/>
      <c r="AJ15" s="128"/>
      <c r="AK15" s="127"/>
      <c r="AL15" s="128"/>
      <c r="AM15" s="127"/>
      <c r="AN15" s="128"/>
      <c r="AO15" s="127"/>
      <c r="AP15" s="128"/>
      <c r="AQ15" s="127"/>
      <c r="AR15" s="128"/>
      <c r="AS15" s="127"/>
      <c r="AT15" s="128"/>
      <c r="AU15" s="127"/>
      <c r="AV15" s="128"/>
      <c r="AW15" s="127"/>
      <c r="AX15" s="128"/>
      <c r="AY15" s="127"/>
      <c r="AZ15" s="127"/>
      <c r="BA15" s="127"/>
    </row>
    <row r="16" spans="1:53" ht="12.75">
      <c r="A16" s="129" t="s">
        <v>23</v>
      </c>
      <c r="B16" s="130"/>
      <c r="C16" s="131"/>
      <c r="D16" s="132"/>
      <c r="E16" s="133"/>
      <c r="F16" s="132"/>
      <c r="G16" s="133"/>
      <c r="H16" s="132"/>
      <c r="I16" s="133"/>
      <c r="J16" s="132"/>
      <c r="K16" s="133"/>
      <c r="L16" s="132"/>
      <c r="M16" s="133"/>
      <c r="N16" s="132"/>
      <c r="O16" s="133"/>
      <c r="P16" s="132"/>
      <c r="Q16" s="133"/>
      <c r="R16" s="132"/>
      <c r="S16" s="133"/>
      <c r="T16" s="132"/>
      <c r="U16" s="133"/>
      <c r="V16" s="132"/>
      <c r="W16" s="133"/>
      <c r="X16" s="132"/>
      <c r="Y16" s="132"/>
      <c r="Z16" s="132"/>
      <c r="AA16" s="71"/>
      <c r="AB16" s="134" t="s">
        <v>23</v>
      </c>
      <c r="AC16" s="132"/>
      <c r="AD16" s="133"/>
      <c r="AE16" s="132"/>
      <c r="AF16" s="133"/>
      <c r="AG16" s="132"/>
      <c r="AH16" s="133"/>
      <c r="AI16" s="132"/>
      <c r="AJ16" s="133"/>
      <c r="AK16" s="132"/>
      <c r="AL16" s="133"/>
      <c r="AM16" s="132"/>
      <c r="AN16" s="133"/>
      <c r="AO16" s="132"/>
      <c r="AP16" s="133"/>
      <c r="AQ16" s="132"/>
      <c r="AR16" s="133"/>
      <c r="AS16" s="132"/>
      <c r="AT16" s="133"/>
      <c r="AU16" s="132"/>
      <c r="AV16" s="133"/>
      <c r="AW16" s="132"/>
      <c r="AX16" s="133"/>
      <c r="AY16" s="132"/>
      <c r="AZ16" s="132"/>
      <c r="BA16" s="132"/>
    </row>
    <row r="17" spans="1:53" ht="13.5" thickBot="1">
      <c r="A17" s="135" t="s">
        <v>24</v>
      </c>
      <c r="B17" s="123"/>
      <c r="C17" s="125"/>
      <c r="D17" s="123"/>
      <c r="E17" s="125"/>
      <c r="F17" s="123"/>
      <c r="G17" s="125"/>
      <c r="H17" s="123"/>
      <c r="I17" s="125"/>
      <c r="J17" s="123"/>
      <c r="K17" s="125"/>
      <c r="L17" s="123"/>
      <c r="M17" s="125"/>
      <c r="N17" s="123"/>
      <c r="O17" s="125"/>
      <c r="P17" s="123"/>
      <c r="Q17" s="125"/>
      <c r="R17" s="123"/>
      <c r="S17" s="125"/>
      <c r="T17" s="123"/>
      <c r="U17" s="125"/>
      <c r="V17" s="123"/>
      <c r="W17" s="125"/>
      <c r="X17" s="123"/>
      <c r="Y17" s="123"/>
      <c r="Z17" s="123"/>
      <c r="AA17" s="71"/>
      <c r="AB17" s="136" t="s">
        <v>24</v>
      </c>
      <c r="AC17" s="123"/>
      <c r="AD17" s="125"/>
      <c r="AE17" s="123"/>
      <c r="AF17" s="125"/>
      <c r="AG17" s="123"/>
      <c r="AH17" s="125"/>
      <c r="AI17" s="123"/>
      <c r="AJ17" s="125"/>
      <c r="AK17" s="123"/>
      <c r="AL17" s="125"/>
      <c r="AM17" s="123"/>
      <c r="AN17" s="125"/>
      <c r="AO17" s="123"/>
      <c r="AP17" s="125"/>
      <c r="AQ17" s="123"/>
      <c r="AR17" s="125"/>
      <c r="AS17" s="123"/>
      <c r="AT17" s="125"/>
      <c r="AU17" s="123"/>
      <c r="AV17" s="125"/>
      <c r="AW17" s="123"/>
      <c r="AX17" s="125"/>
      <c r="AY17" s="123"/>
      <c r="AZ17" s="123"/>
      <c r="BA17" s="123"/>
    </row>
    <row r="18" spans="1:53" ht="13.5" thickBot="1">
      <c r="A18" s="103" t="s">
        <v>25</v>
      </c>
      <c r="B18" s="137"/>
      <c r="C18" s="125"/>
      <c r="D18" s="137"/>
      <c r="E18" s="125"/>
      <c r="F18" s="137"/>
      <c r="G18" s="125"/>
      <c r="H18" s="137"/>
      <c r="I18" s="125"/>
      <c r="J18" s="137"/>
      <c r="K18" s="125"/>
      <c r="L18" s="137"/>
      <c r="M18" s="125"/>
      <c r="N18" s="137"/>
      <c r="O18" s="125"/>
      <c r="P18" s="137"/>
      <c r="Q18" s="125"/>
      <c r="R18" s="137"/>
      <c r="S18" s="125"/>
      <c r="T18" s="137"/>
      <c r="U18" s="125"/>
      <c r="V18" s="137"/>
      <c r="W18" s="125"/>
      <c r="X18" s="137"/>
      <c r="Y18" s="137"/>
      <c r="Z18" s="137"/>
      <c r="AA18" s="71"/>
      <c r="AB18" s="126" t="s">
        <v>25</v>
      </c>
      <c r="AC18" s="138"/>
      <c r="AD18" s="139"/>
      <c r="AE18" s="138"/>
      <c r="AF18" s="139"/>
      <c r="AG18" s="138"/>
      <c r="AH18" s="139"/>
      <c r="AI18" s="138"/>
      <c r="AJ18" s="139"/>
      <c r="AK18" s="138"/>
      <c r="AL18" s="139"/>
      <c r="AM18" s="138"/>
      <c r="AN18" s="139"/>
      <c r="AO18" s="138"/>
      <c r="AP18" s="139"/>
      <c r="AQ18" s="138"/>
      <c r="AR18" s="139"/>
      <c r="AS18" s="138"/>
      <c r="AT18" s="139"/>
      <c r="AU18" s="138"/>
      <c r="AV18" s="139"/>
      <c r="AW18" s="138"/>
      <c r="AX18" s="139"/>
      <c r="AY18" s="138"/>
      <c r="AZ18" s="138"/>
      <c r="BA18" s="138"/>
    </row>
    <row r="19" spans="1:53" ht="13.5" thickBot="1">
      <c r="A19" s="112">
        <v>0</v>
      </c>
      <c r="B19" s="140"/>
      <c r="C19" s="125"/>
      <c r="D19" s="140"/>
      <c r="E19" s="125"/>
      <c r="F19" s="140"/>
      <c r="G19" s="125"/>
      <c r="H19" s="140"/>
      <c r="I19" s="125"/>
      <c r="J19" s="140"/>
      <c r="K19" s="125"/>
      <c r="L19" s="140"/>
      <c r="M19" s="125"/>
      <c r="N19" s="140"/>
      <c r="O19" s="125"/>
      <c r="P19" s="140"/>
      <c r="Q19" s="125"/>
      <c r="R19" s="140"/>
      <c r="S19" s="125"/>
      <c r="T19" s="140"/>
      <c r="U19" s="125"/>
      <c r="V19" s="140"/>
      <c r="W19" s="125"/>
      <c r="X19" s="140"/>
      <c r="Y19" s="140"/>
      <c r="Z19" s="141"/>
      <c r="AA19" s="116"/>
      <c r="AB19" s="117"/>
      <c r="AC19" s="141"/>
      <c r="AD19" s="142"/>
      <c r="AE19" s="141"/>
      <c r="AF19" s="142"/>
      <c r="AG19" s="143"/>
      <c r="AH19" s="144"/>
      <c r="AI19" s="143"/>
      <c r="AJ19" s="144"/>
      <c r="AK19" s="143"/>
      <c r="AL19" s="144"/>
      <c r="AM19" s="143"/>
      <c r="AN19" s="144"/>
      <c r="AO19" s="143"/>
      <c r="AP19" s="144"/>
      <c r="AQ19" s="141"/>
      <c r="AR19" s="142"/>
      <c r="AS19" s="141"/>
      <c r="AT19" s="142"/>
      <c r="AU19" s="141"/>
      <c r="AV19" s="142"/>
      <c r="AW19" s="141"/>
      <c r="AX19" s="142"/>
      <c r="AY19" s="141"/>
      <c r="AZ19" s="141"/>
      <c r="BA19" s="141"/>
    </row>
    <row r="20" spans="1:53" ht="13.5" thickBot="1">
      <c r="A20" s="145" t="s">
        <v>26</v>
      </c>
      <c r="B20" s="123"/>
      <c r="C20" s="125"/>
      <c r="D20" s="123"/>
      <c r="E20" s="125"/>
      <c r="F20" s="123"/>
      <c r="G20" s="125"/>
      <c r="H20" s="123"/>
      <c r="I20" s="125"/>
      <c r="J20" s="123"/>
      <c r="K20" s="125"/>
      <c r="L20" s="123"/>
      <c r="M20" s="125"/>
      <c r="N20" s="123"/>
      <c r="O20" s="125"/>
      <c r="P20" s="123"/>
      <c r="Q20" s="125"/>
      <c r="R20" s="123"/>
      <c r="S20" s="125"/>
      <c r="T20" s="123"/>
      <c r="U20" s="125"/>
      <c r="V20" s="123"/>
      <c r="W20" s="125"/>
      <c r="X20" s="123"/>
      <c r="Y20" s="123"/>
      <c r="Z20" s="123"/>
      <c r="AA20" s="71"/>
      <c r="AB20" s="126" t="s">
        <v>26</v>
      </c>
      <c r="AC20" s="138"/>
      <c r="AD20" s="139"/>
      <c r="AE20" s="138"/>
      <c r="AF20" s="139"/>
      <c r="AG20" s="138"/>
      <c r="AH20" s="139"/>
      <c r="AI20" s="138"/>
      <c r="AJ20" s="139"/>
      <c r="AK20" s="138"/>
      <c r="AL20" s="139"/>
      <c r="AM20" s="138"/>
      <c r="AN20" s="139"/>
      <c r="AO20" s="138"/>
      <c r="AP20" s="139"/>
      <c r="AQ20" s="138"/>
      <c r="AR20" s="139"/>
      <c r="AS20" s="138"/>
      <c r="AT20" s="139"/>
      <c r="AU20" s="138"/>
      <c r="AV20" s="139"/>
      <c r="AW20" s="138"/>
      <c r="AX20" s="139"/>
      <c r="AY20" s="138"/>
      <c r="AZ20" s="138"/>
      <c r="BA20" s="138"/>
    </row>
    <row r="21" spans="1:53" ht="13.5" thickBot="1">
      <c r="A21" s="112">
        <v>0</v>
      </c>
      <c r="B21" s="140"/>
      <c r="C21" s="125"/>
      <c r="D21" s="140"/>
      <c r="E21" s="125"/>
      <c r="F21" s="140"/>
      <c r="G21" s="125"/>
      <c r="H21" s="140"/>
      <c r="I21" s="125"/>
      <c r="J21" s="140"/>
      <c r="K21" s="125"/>
      <c r="L21" s="140"/>
      <c r="M21" s="125"/>
      <c r="N21" s="140"/>
      <c r="O21" s="125"/>
      <c r="P21" s="140"/>
      <c r="Q21" s="125"/>
      <c r="R21" s="140"/>
      <c r="S21" s="125"/>
      <c r="T21" s="140"/>
      <c r="U21" s="125"/>
      <c r="V21" s="140"/>
      <c r="W21" s="125"/>
      <c r="X21" s="140"/>
      <c r="Y21" s="140"/>
      <c r="Z21" s="141"/>
      <c r="AA21" s="116"/>
      <c r="AB21" s="117"/>
      <c r="AC21" s="115"/>
      <c r="AD21" s="118"/>
      <c r="AE21" s="115"/>
      <c r="AF21" s="118"/>
      <c r="AG21" s="119"/>
      <c r="AH21" s="120"/>
      <c r="AI21" s="119"/>
      <c r="AJ21" s="120"/>
      <c r="AK21" s="119"/>
      <c r="AL21" s="120"/>
      <c r="AM21" s="119"/>
      <c r="AN21" s="120"/>
      <c r="AO21" s="119"/>
      <c r="AP21" s="120"/>
      <c r="AQ21" s="115"/>
      <c r="AR21" s="118"/>
      <c r="AS21" s="115"/>
      <c r="AT21" s="118"/>
      <c r="AU21" s="115"/>
      <c r="AV21" s="118"/>
      <c r="AW21" s="115"/>
      <c r="AX21" s="118"/>
      <c r="AY21" s="115"/>
      <c r="AZ21" s="115"/>
      <c r="BA21" s="115"/>
    </row>
    <row r="22" spans="1:53" ht="12.75">
      <c r="A22" s="89" t="s">
        <v>31</v>
      </c>
      <c r="B22" s="121"/>
      <c r="C22" s="122"/>
      <c r="D22" s="121"/>
      <c r="E22" s="122"/>
      <c r="F22" s="121"/>
      <c r="G22" s="146"/>
      <c r="H22" s="121"/>
      <c r="I22" s="146"/>
      <c r="J22" s="121"/>
      <c r="K22" s="146"/>
      <c r="L22" s="121"/>
      <c r="M22" s="146"/>
      <c r="N22" s="121"/>
      <c r="O22" s="122"/>
      <c r="P22" s="121"/>
      <c r="Q22" s="122"/>
      <c r="R22" s="121"/>
      <c r="S22" s="122"/>
      <c r="T22" s="121"/>
      <c r="U22" s="146"/>
      <c r="V22" s="121"/>
      <c r="W22" s="122"/>
      <c r="X22" s="121"/>
      <c r="Y22" s="121"/>
      <c r="Z22" s="147"/>
      <c r="AA22" s="71"/>
      <c r="AB22" s="86" t="s">
        <v>31</v>
      </c>
      <c r="AC22" s="87"/>
      <c r="AD22" s="88"/>
      <c r="AE22" s="87"/>
      <c r="AF22" s="88"/>
      <c r="AG22" s="87"/>
      <c r="AH22" s="148"/>
      <c r="AI22" s="87"/>
      <c r="AJ22" s="148"/>
      <c r="AK22" s="87"/>
      <c r="AL22" s="148"/>
      <c r="AM22" s="87"/>
      <c r="AN22" s="148"/>
      <c r="AO22" s="87"/>
      <c r="AP22" s="148"/>
      <c r="AQ22" s="87"/>
      <c r="AR22" s="148"/>
      <c r="AS22" s="87"/>
      <c r="AT22" s="148"/>
      <c r="AU22" s="87"/>
      <c r="AV22" s="88"/>
      <c r="AW22" s="87"/>
      <c r="AX22" s="148"/>
      <c r="AY22" s="87"/>
      <c r="AZ22" s="87"/>
      <c r="BA22" s="149"/>
    </row>
    <row r="23" spans="1:53" ht="12.75">
      <c r="A23" s="89" t="s">
        <v>33</v>
      </c>
      <c r="B23" s="121"/>
      <c r="C23" s="122"/>
      <c r="D23" s="121"/>
      <c r="E23" s="122"/>
      <c r="F23" s="121"/>
      <c r="G23" s="146"/>
      <c r="H23" s="121"/>
      <c r="I23" s="146"/>
      <c r="J23" s="121"/>
      <c r="K23" s="122"/>
      <c r="L23" s="121"/>
      <c r="M23" s="146"/>
      <c r="N23" s="121"/>
      <c r="O23" s="122"/>
      <c r="P23" s="121"/>
      <c r="Q23" s="146"/>
      <c r="R23" s="121"/>
      <c r="S23" s="122"/>
      <c r="T23" s="121"/>
      <c r="U23" s="122"/>
      <c r="V23" s="121"/>
      <c r="W23" s="146"/>
      <c r="X23" s="121"/>
      <c r="Y23" s="121"/>
      <c r="Z23" s="150"/>
      <c r="AA23" s="71"/>
      <c r="AB23" s="91" t="s">
        <v>33</v>
      </c>
      <c r="AC23" s="92"/>
      <c r="AD23" s="93"/>
      <c r="AE23" s="92"/>
      <c r="AF23" s="151"/>
      <c r="AG23" s="92"/>
      <c r="AH23" s="151"/>
      <c r="AI23" s="92"/>
      <c r="AJ23" s="151"/>
      <c r="AK23" s="92"/>
      <c r="AL23" s="151"/>
      <c r="AM23" s="92"/>
      <c r="AN23" s="151"/>
      <c r="AO23" s="92"/>
      <c r="AP23" s="151"/>
      <c r="AQ23" s="92"/>
      <c r="AR23" s="151"/>
      <c r="AS23" s="92"/>
      <c r="AT23" s="93"/>
      <c r="AU23" s="92"/>
      <c r="AV23" s="93"/>
      <c r="AW23" s="92"/>
      <c r="AX23" s="151"/>
      <c r="AY23" s="92"/>
      <c r="AZ23" s="92"/>
      <c r="BA23" s="152"/>
    </row>
    <row r="24" spans="1:53" ht="12.75">
      <c r="A24" s="89" t="s">
        <v>35</v>
      </c>
      <c r="B24" s="121"/>
      <c r="C24" s="122"/>
      <c r="D24" s="121"/>
      <c r="E24" s="146"/>
      <c r="F24" s="121"/>
      <c r="G24" s="122"/>
      <c r="H24" s="121"/>
      <c r="I24" s="122"/>
      <c r="J24" s="121"/>
      <c r="K24" s="146"/>
      <c r="L24" s="121"/>
      <c r="M24" s="122"/>
      <c r="N24" s="121"/>
      <c r="O24" s="122"/>
      <c r="P24" s="121"/>
      <c r="Q24" s="122"/>
      <c r="R24" s="121"/>
      <c r="S24" s="122"/>
      <c r="T24" s="121"/>
      <c r="U24" s="146"/>
      <c r="V24" s="121"/>
      <c r="W24" s="122"/>
      <c r="X24" s="121"/>
      <c r="Y24" s="121"/>
      <c r="Z24" s="150"/>
      <c r="AA24" s="71"/>
      <c r="AB24" s="91" t="s">
        <v>35</v>
      </c>
      <c r="AC24" s="92"/>
      <c r="AD24" s="93"/>
      <c r="AE24" s="92"/>
      <c r="AF24" s="93"/>
      <c r="AG24" s="92"/>
      <c r="AH24" s="93"/>
      <c r="AI24" s="92"/>
      <c r="AJ24" s="93"/>
      <c r="AK24" s="92"/>
      <c r="AL24" s="151"/>
      <c r="AM24" s="92"/>
      <c r="AN24" s="93"/>
      <c r="AO24" s="92"/>
      <c r="AP24" s="93"/>
      <c r="AQ24" s="92"/>
      <c r="AR24" s="93"/>
      <c r="AS24" s="92"/>
      <c r="AT24" s="93"/>
      <c r="AU24" s="92"/>
      <c r="AV24" s="93"/>
      <c r="AW24" s="92"/>
      <c r="AX24" s="93"/>
      <c r="AY24" s="92"/>
      <c r="AZ24" s="92"/>
      <c r="BA24" s="152"/>
    </row>
    <row r="25" spans="1:53" ht="12.75">
      <c r="A25" s="89" t="s">
        <v>37</v>
      </c>
      <c r="B25" s="121"/>
      <c r="C25" s="122"/>
      <c r="D25" s="121"/>
      <c r="E25" s="146"/>
      <c r="F25" s="121"/>
      <c r="G25" s="146"/>
      <c r="H25" s="121"/>
      <c r="I25" s="146"/>
      <c r="J25" s="121"/>
      <c r="K25" s="122"/>
      <c r="L25" s="121"/>
      <c r="M25" s="122"/>
      <c r="N25" s="121"/>
      <c r="O25" s="146"/>
      <c r="P25" s="121"/>
      <c r="Q25" s="146"/>
      <c r="R25" s="121"/>
      <c r="S25" s="122"/>
      <c r="T25" s="121"/>
      <c r="U25" s="122"/>
      <c r="V25" s="121"/>
      <c r="W25" s="122"/>
      <c r="X25" s="121"/>
      <c r="Y25" s="121"/>
      <c r="Z25" s="150"/>
      <c r="AA25" s="71"/>
      <c r="AB25" s="91" t="s">
        <v>37</v>
      </c>
      <c r="AC25" s="92"/>
      <c r="AD25" s="93"/>
      <c r="AE25" s="92"/>
      <c r="AF25" s="151"/>
      <c r="AG25" s="92"/>
      <c r="AH25" s="151"/>
      <c r="AI25" s="92"/>
      <c r="AJ25" s="93"/>
      <c r="AK25" s="92"/>
      <c r="AL25" s="93"/>
      <c r="AM25" s="92"/>
      <c r="AN25" s="93"/>
      <c r="AO25" s="92"/>
      <c r="AP25" s="151"/>
      <c r="AQ25" s="92"/>
      <c r="AR25" s="93"/>
      <c r="AS25" s="92"/>
      <c r="AT25" s="93"/>
      <c r="AU25" s="92"/>
      <c r="AV25" s="93"/>
      <c r="AW25" s="92"/>
      <c r="AX25" s="93"/>
      <c r="AY25" s="92"/>
      <c r="AZ25" s="92"/>
      <c r="BA25" s="152"/>
    </row>
    <row r="26" spans="1:53" ht="12.75">
      <c r="A26" s="89" t="s">
        <v>39</v>
      </c>
      <c r="B26" s="121"/>
      <c r="C26" s="122"/>
      <c r="D26" s="121"/>
      <c r="E26" s="146"/>
      <c r="F26" s="121"/>
      <c r="G26" s="146"/>
      <c r="H26" s="121"/>
      <c r="I26" s="122"/>
      <c r="J26" s="121"/>
      <c r="K26" s="146"/>
      <c r="L26" s="121"/>
      <c r="M26" s="146"/>
      <c r="N26" s="121"/>
      <c r="O26" s="146"/>
      <c r="P26" s="121"/>
      <c r="Q26" s="146"/>
      <c r="R26" s="121"/>
      <c r="S26" s="146"/>
      <c r="T26" s="121"/>
      <c r="U26" s="122"/>
      <c r="V26" s="121"/>
      <c r="W26" s="122"/>
      <c r="X26" s="121"/>
      <c r="Y26" s="121"/>
      <c r="Z26" s="150"/>
      <c r="AA26" s="71"/>
      <c r="AB26" s="91" t="s">
        <v>39</v>
      </c>
      <c r="AC26" s="92"/>
      <c r="AD26" s="93"/>
      <c r="AE26" s="92"/>
      <c r="AF26" s="93"/>
      <c r="AG26" s="92"/>
      <c r="AH26" s="151"/>
      <c r="AI26" s="92"/>
      <c r="AJ26" s="93"/>
      <c r="AK26" s="92"/>
      <c r="AL26" s="93"/>
      <c r="AM26" s="92"/>
      <c r="AN26" s="151"/>
      <c r="AO26" s="92"/>
      <c r="AP26" s="151"/>
      <c r="AQ26" s="92"/>
      <c r="AR26" s="151"/>
      <c r="AS26" s="92"/>
      <c r="AT26" s="93"/>
      <c r="AU26" s="92"/>
      <c r="AV26" s="93"/>
      <c r="AW26" s="92"/>
      <c r="AX26" s="93"/>
      <c r="AY26" s="92"/>
      <c r="AZ26" s="92"/>
      <c r="BA26" s="152"/>
    </row>
    <row r="27" spans="1:53" ht="12.75">
      <c r="A27" s="89" t="s">
        <v>41</v>
      </c>
      <c r="B27" s="121"/>
      <c r="C27" s="122"/>
      <c r="D27" s="121"/>
      <c r="E27" s="122"/>
      <c r="F27" s="121"/>
      <c r="G27" s="122"/>
      <c r="H27" s="121"/>
      <c r="I27" s="122"/>
      <c r="J27" s="121"/>
      <c r="K27" s="122"/>
      <c r="L27" s="121"/>
      <c r="M27" s="122"/>
      <c r="N27" s="121"/>
      <c r="O27" s="122"/>
      <c r="P27" s="121"/>
      <c r="Q27" s="122"/>
      <c r="R27" s="121"/>
      <c r="S27" s="122"/>
      <c r="T27" s="121"/>
      <c r="U27" s="122"/>
      <c r="V27" s="121"/>
      <c r="W27" s="122"/>
      <c r="X27" s="121"/>
      <c r="Y27" s="121"/>
      <c r="Z27" s="150"/>
      <c r="AA27" s="71"/>
      <c r="AB27" s="91" t="s">
        <v>41</v>
      </c>
      <c r="AC27" s="92"/>
      <c r="AD27" s="151"/>
      <c r="AE27" s="92"/>
      <c r="AF27" s="93"/>
      <c r="AG27" s="92"/>
      <c r="AH27" s="151"/>
      <c r="AI27" s="92"/>
      <c r="AJ27" s="93"/>
      <c r="AK27" s="92"/>
      <c r="AL27" s="93"/>
      <c r="AM27" s="92"/>
      <c r="AN27" s="93"/>
      <c r="AO27" s="92"/>
      <c r="AP27" s="151"/>
      <c r="AQ27" s="92"/>
      <c r="AR27" s="93"/>
      <c r="AS27" s="92"/>
      <c r="AT27" s="93"/>
      <c r="AU27" s="92"/>
      <c r="AV27" s="93"/>
      <c r="AW27" s="92"/>
      <c r="AX27" s="93"/>
      <c r="AY27" s="92"/>
      <c r="AZ27" s="92"/>
      <c r="BA27" s="152"/>
    </row>
    <row r="28" spans="1:53" ht="12.75">
      <c r="A28" s="89" t="s">
        <v>44</v>
      </c>
      <c r="B28" s="121"/>
      <c r="C28" s="122"/>
      <c r="D28" s="121"/>
      <c r="E28" s="122"/>
      <c r="F28" s="121"/>
      <c r="G28" s="122"/>
      <c r="H28" s="121"/>
      <c r="I28" s="122"/>
      <c r="J28" s="121"/>
      <c r="K28" s="122"/>
      <c r="L28" s="121"/>
      <c r="M28" s="122"/>
      <c r="N28" s="121"/>
      <c r="O28" s="122"/>
      <c r="P28" s="121"/>
      <c r="Q28" s="122"/>
      <c r="R28" s="121"/>
      <c r="S28" s="122"/>
      <c r="T28" s="121"/>
      <c r="U28" s="122"/>
      <c r="V28" s="121"/>
      <c r="W28" s="122"/>
      <c r="X28" s="121"/>
      <c r="Y28" s="121"/>
      <c r="Z28" s="150"/>
      <c r="AA28" s="71"/>
      <c r="AB28" s="91" t="s">
        <v>44</v>
      </c>
      <c r="AC28" s="92"/>
      <c r="AD28" s="151"/>
      <c r="AE28" s="92"/>
      <c r="AF28" s="93"/>
      <c r="AG28" s="92"/>
      <c r="AH28" s="93"/>
      <c r="AI28" s="92"/>
      <c r="AJ28" s="93"/>
      <c r="AK28" s="92"/>
      <c r="AL28" s="93"/>
      <c r="AM28" s="92"/>
      <c r="AN28" s="93"/>
      <c r="AO28" s="92"/>
      <c r="AP28" s="93"/>
      <c r="AQ28" s="92"/>
      <c r="AR28" s="151"/>
      <c r="AS28" s="92"/>
      <c r="AT28" s="93"/>
      <c r="AU28" s="92"/>
      <c r="AV28" s="93"/>
      <c r="AW28" s="92"/>
      <c r="AX28" s="93"/>
      <c r="AY28" s="92"/>
      <c r="AZ28" s="92"/>
      <c r="BA28" s="152"/>
    </row>
    <row r="29" spans="1:53" ht="12.75">
      <c r="A29" s="89" t="s">
        <v>46</v>
      </c>
      <c r="B29" s="121"/>
      <c r="C29" s="122"/>
      <c r="D29" s="121"/>
      <c r="E29" s="122"/>
      <c r="F29" s="121"/>
      <c r="G29" s="122"/>
      <c r="H29" s="121"/>
      <c r="I29" s="122"/>
      <c r="J29" s="121"/>
      <c r="K29" s="122"/>
      <c r="L29" s="121"/>
      <c r="M29" s="122"/>
      <c r="N29" s="121"/>
      <c r="O29" s="122"/>
      <c r="P29" s="121"/>
      <c r="Q29" s="122"/>
      <c r="R29" s="121"/>
      <c r="S29" s="122"/>
      <c r="T29" s="121"/>
      <c r="U29" s="122"/>
      <c r="V29" s="121"/>
      <c r="W29" s="122"/>
      <c r="X29" s="121"/>
      <c r="Y29" s="121"/>
      <c r="Z29" s="150"/>
      <c r="AA29" s="71"/>
      <c r="AB29" s="91" t="s">
        <v>46</v>
      </c>
      <c r="AC29" s="92"/>
      <c r="AD29" s="93"/>
      <c r="AE29" s="92"/>
      <c r="AF29" s="93"/>
      <c r="AG29" s="92"/>
      <c r="AH29" s="93"/>
      <c r="AI29" s="92"/>
      <c r="AJ29" s="93"/>
      <c r="AK29" s="92"/>
      <c r="AL29" s="93"/>
      <c r="AM29" s="92"/>
      <c r="AN29" s="93"/>
      <c r="AO29" s="92"/>
      <c r="AP29" s="93"/>
      <c r="AQ29" s="92"/>
      <c r="AR29" s="93"/>
      <c r="AS29" s="92"/>
      <c r="AT29" s="93"/>
      <c r="AU29" s="92"/>
      <c r="AV29" s="93"/>
      <c r="AW29" s="92"/>
      <c r="AX29" s="93"/>
      <c r="AY29" s="92"/>
      <c r="AZ29" s="92"/>
      <c r="BA29" s="152"/>
    </row>
    <row r="30" spans="1:53" ht="12.75">
      <c r="A30" s="89" t="s">
        <v>48</v>
      </c>
      <c r="B30" s="121"/>
      <c r="C30" s="122"/>
      <c r="D30" s="121"/>
      <c r="E30" s="122"/>
      <c r="F30" s="121"/>
      <c r="G30" s="122"/>
      <c r="H30" s="121"/>
      <c r="I30" s="122"/>
      <c r="J30" s="121"/>
      <c r="K30" s="122"/>
      <c r="L30" s="121"/>
      <c r="M30" s="122"/>
      <c r="N30" s="121"/>
      <c r="O30" s="122"/>
      <c r="P30" s="121"/>
      <c r="Q30" s="122"/>
      <c r="R30" s="121"/>
      <c r="S30" s="122"/>
      <c r="T30" s="121"/>
      <c r="U30" s="122"/>
      <c r="V30" s="121"/>
      <c r="W30" s="122"/>
      <c r="X30" s="121"/>
      <c r="Y30" s="121"/>
      <c r="Z30" s="150"/>
      <c r="AA30" s="71"/>
      <c r="AB30" s="91" t="s">
        <v>48</v>
      </c>
      <c r="AC30" s="92"/>
      <c r="AD30" s="93"/>
      <c r="AE30" s="92"/>
      <c r="AF30" s="93"/>
      <c r="AG30" s="92"/>
      <c r="AH30" s="93"/>
      <c r="AI30" s="92"/>
      <c r="AJ30" s="93"/>
      <c r="AK30" s="92"/>
      <c r="AL30" s="93"/>
      <c r="AM30" s="92"/>
      <c r="AN30" s="93"/>
      <c r="AO30" s="92"/>
      <c r="AP30" s="93"/>
      <c r="AQ30" s="92"/>
      <c r="AR30" s="93"/>
      <c r="AS30" s="92"/>
      <c r="AT30" s="93"/>
      <c r="AU30" s="92"/>
      <c r="AV30" s="93"/>
      <c r="AW30" s="92"/>
      <c r="AX30" s="93"/>
      <c r="AY30" s="92"/>
      <c r="AZ30" s="92"/>
      <c r="BA30" s="152"/>
    </row>
    <row r="31" spans="1:53" ht="12.75">
      <c r="A31" s="89">
        <v>0</v>
      </c>
      <c r="B31" s="121"/>
      <c r="C31" s="122"/>
      <c r="D31" s="121"/>
      <c r="E31" s="122"/>
      <c r="F31" s="121"/>
      <c r="G31" s="122"/>
      <c r="H31" s="121"/>
      <c r="I31" s="122"/>
      <c r="J31" s="121"/>
      <c r="K31" s="122"/>
      <c r="L31" s="121"/>
      <c r="M31" s="122"/>
      <c r="N31" s="121"/>
      <c r="O31" s="122"/>
      <c r="P31" s="121"/>
      <c r="Q31" s="122"/>
      <c r="R31" s="121"/>
      <c r="S31" s="122"/>
      <c r="T31" s="121"/>
      <c r="U31" s="122"/>
      <c r="V31" s="121"/>
      <c r="W31" s="122"/>
      <c r="X31" s="121"/>
      <c r="Y31" s="121"/>
      <c r="Z31" s="150"/>
      <c r="AA31" s="71"/>
      <c r="AB31" s="91"/>
      <c r="AC31" s="153"/>
      <c r="AD31" s="154"/>
      <c r="AE31" s="92"/>
      <c r="AF31" s="93"/>
      <c r="AG31" s="92"/>
      <c r="AH31" s="93"/>
      <c r="AI31" s="92"/>
      <c r="AJ31" s="93"/>
      <c r="AK31" s="92"/>
      <c r="AL31" s="93"/>
      <c r="AM31" s="92"/>
      <c r="AN31" s="93"/>
      <c r="AO31" s="92"/>
      <c r="AP31" s="93"/>
      <c r="AQ31" s="92"/>
      <c r="AR31" s="93"/>
      <c r="AS31" s="92"/>
      <c r="AT31" s="93"/>
      <c r="AU31" s="92"/>
      <c r="AV31" s="93"/>
      <c r="AW31" s="92"/>
      <c r="AX31" s="93"/>
      <c r="AY31" s="92"/>
      <c r="AZ31" s="92"/>
      <c r="BA31" s="155"/>
    </row>
    <row r="32" spans="1:53" ht="13.5" thickBot="1">
      <c r="A32" s="94">
        <v>0</v>
      </c>
      <c r="B32" s="123"/>
      <c r="C32" s="125"/>
      <c r="D32" s="123"/>
      <c r="E32" s="125"/>
      <c r="F32" s="123"/>
      <c r="G32" s="125"/>
      <c r="H32" s="123"/>
      <c r="I32" s="125"/>
      <c r="J32" s="123"/>
      <c r="K32" s="125"/>
      <c r="L32" s="123"/>
      <c r="M32" s="125"/>
      <c r="N32" s="123"/>
      <c r="O32" s="125"/>
      <c r="P32" s="123"/>
      <c r="Q32" s="125"/>
      <c r="R32" s="123"/>
      <c r="S32" s="125"/>
      <c r="T32" s="123"/>
      <c r="U32" s="125"/>
      <c r="V32" s="123"/>
      <c r="W32" s="125"/>
      <c r="X32" s="123"/>
      <c r="Y32" s="123"/>
      <c r="Z32" s="156"/>
      <c r="AA32" s="71"/>
      <c r="AB32" s="157"/>
      <c r="AC32" s="158"/>
      <c r="AD32" s="159"/>
      <c r="AE32" s="160"/>
      <c r="AF32" s="161"/>
      <c r="AG32" s="160"/>
      <c r="AH32" s="161"/>
      <c r="AI32" s="160"/>
      <c r="AJ32" s="161"/>
      <c r="AK32" s="160"/>
      <c r="AL32" s="161"/>
      <c r="AM32" s="160"/>
      <c r="AN32" s="161"/>
      <c r="AO32" s="160"/>
      <c r="AP32" s="161"/>
      <c r="AQ32" s="160"/>
      <c r="AR32" s="161"/>
      <c r="AS32" s="160"/>
      <c r="AT32" s="161"/>
      <c r="AU32" s="160"/>
      <c r="AV32" s="161"/>
      <c r="AW32" s="160"/>
      <c r="AX32" s="161"/>
      <c r="AY32" s="160"/>
      <c r="AZ32" s="160"/>
      <c r="BA32" s="162"/>
    </row>
    <row r="33" spans="1:53" ht="13.5" thickBot="1">
      <c r="A33" s="103" t="s">
        <v>127</v>
      </c>
      <c r="B33" s="137"/>
      <c r="C33" s="125"/>
      <c r="D33" s="137"/>
      <c r="E33" s="125"/>
      <c r="F33" s="137"/>
      <c r="G33" s="125"/>
      <c r="H33" s="137"/>
      <c r="I33" s="125"/>
      <c r="J33" s="137"/>
      <c r="K33" s="124"/>
      <c r="L33" s="137"/>
      <c r="M33" s="125"/>
      <c r="N33" s="137"/>
      <c r="O33" s="125"/>
      <c r="P33" s="137"/>
      <c r="Q33" s="125"/>
      <c r="R33" s="137"/>
      <c r="S33" s="125"/>
      <c r="T33" s="137"/>
      <c r="U33" s="124"/>
      <c r="V33" s="137"/>
      <c r="W33" s="125"/>
      <c r="X33" s="137"/>
      <c r="Y33" s="137"/>
      <c r="Z33" s="137"/>
      <c r="AA33" s="71"/>
      <c r="AB33" s="126" t="s">
        <v>127</v>
      </c>
      <c r="AC33" s="163"/>
      <c r="AD33" s="139"/>
      <c r="AE33" s="163"/>
      <c r="AF33" s="139"/>
      <c r="AG33" s="163"/>
      <c r="AH33" s="139"/>
      <c r="AI33" s="163"/>
      <c r="AJ33" s="139"/>
      <c r="AK33" s="163"/>
      <c r="AL33" s="139"/>
      <c r="AM33" s="163"/>
      <c r="AN33" s="139"/>
      <c r="AO33" s="163"/>
      <c r="AP33" s="139"/>
      <c r="AQ33" s="163"/>
      <c r="AR33" s="139"/>
      <c r="AS33" s="163"/>
      <c r="AT33" s="139"/>
      <c r="AU33" s="163"/>
      <c r="AV33" s="139"/>
      <c r="AW33" s="163"/>
      <c r="AX33" s="139"/>
      <c r="AY33" s="163"/>
      <c r="AZ33" s="163"/>
      <c r="BA33" s="163"/>
    </row>
    <row r="34" spans="1:53" ht="13.5" thickBot="1">
      <c r="A34" s="112">
        <v>0</v>
      </c>
      <c r="B34" s="140"/>
      <c r="C34" s="125"/>
      <c r="D34" s="140"/>
      <c r="E34" s="125"/>
      <c r="F34" s="140"/>
      <c r="G34" s="125"/>
      <c r="H34" s="140"/>
      <c r="I34" s="125"/>
      <c r="J34" s="140"/>
      <c r="K34" s="125"/>
      <c r="L34" s="140"/>
      <c r="M34" s="125"/>
      <c r="N34" s="140"/>
      <c r="O34" s="125"/>
      <c r="P34" s="140"/>
      <c r="Q34" s="125"/>
      <c r="R34" s="140"/>
      <c r="S34" s="125"/>
      <c r="T34" s="140"/>
      <c r="U34" s="125"/>
      <c r="V34" s="140"/>
      <c r="W34" s="125"/>
      <c r="X34" s="140"/>
      <c r="Y34" s="140"/>
      <c r="Z34" s="141"/>
      <c r="AA34" s="116"/>
      <c r="AB34" s="117"/>
      <c r="AC34" s="141"/>
      <c r="AD34" s="142"/>
      <c r="AE34" s="141"/>
      <c r="AF34" s="142"/>
      <c r="AG34" s="141"/>
      <c r="AH34" s="142"/>
      <c r="AI34" s="141"/>
      <c r="AJ34" s="142"/>
      <c r="AK34" s="141"/>
      <c r="AL34" s="142"/>
      <c r="AM34" s="141"/>
      <c r="AN34" s="142"/>
      <c r="AO34" s="141"/>
      <c r="AP34" s="142"/>
      <c r="AQ34" s="141"/>
      <c r="AR34" s="142"/>
      <c r="AS34" s="141"/>
      <c r="AT34" s="142"/>
      <c r="AU34" s="141"/>
      <c r="AV34" s="142"/>
      <c r="AW34" s="141"/>
      <c r="AX34" s="142"/>
      <c r="AY34" s="141"/>
      <c r="AZ34" s="141"/>
      <c r="BA34" s="141"/>
    </row>
    <row r="35" spans="1:53" ht="13.5" thickBot="1">
      <c r="A35" s="103" t="s">
        <v>128</v>
      </c>
      <c r="B35" s="137"/>
      <c r="C35" s="125"/>
      <c r="D35" s="137"/>
      <c r="E35" s="125"/>
      <c r="F35" s="137"/>
      <c r="G35" s="125"/>
      <c r="H35" s="137"/>
      <c r="I35" s="125"/>
      <c r="J35" s="137"/>
      <c r="K35" s="125"/>
      <c r="L35" s="137"/>
      <c r="M35" s="125"/>
      <c r="N35" s="137"/>
      <c r="O35" s="125"/>
      <c r="P35" s="137"/>
      <c r="Q35" s="125"/>
      <c r="R35" s="137"/>
      <c r="S35" s="125"/>
      <c r="T35" s="137"/>
      <c r="U35" s="125"/>
      <c r="V35" s="137"/>
      <c r="W35" s="125"/>
      <c r="X35" s="137"/>
      <c r="Y35" s="137"/>
      <c r="Z35" s="137"/>
      <c r="AA35" s="71"/>
      <c r="AB35" s="126" t="s">
        <v>128</v>
      </c>
      <c r="AC35" s="138"/>
      <c r="AD35" s="139"/>
      <c r="AE35" s="138"/>
      <c r="AF35" s="139"/>
      <c r="AG35" s="138"/>
      <c r="AH35" s="139"/>
      <c r="AI35" s="138"/>
      <c r="AJ35" s="139"/>
      <c r="AK35" s="138"/>
      <c r="AL35" s="139"/>
      <c r="AM35" s="138"/>
      <c r="AN35" s="139"/>
      <c r="AO35" s="138"/>
      <c r="AP35" s="139"/>
      <c r="AQ35" s="138"/>
      <c r="AR35" s="139"/>
      <c r="AS35" s="138"/>
      <c r="AT35" s="139"/>
      <c r="AU35" s="138"/>
      <c r="AV35" s="139"/>
      <c r="AW35" s="138"/>
      <c r="AX35" s="139"/>
      <c r="AY35" s="138"/>
      <c r="AZ35" s="138"/>
      <c r="BA35" s="138"/>
    </row>
    <row r="36" spans="1:53" ht="13.5" thickBot="1">
      <c r="A36" s="164">
        <v>0</v>
      </c>
      <c r="B36" s="140"/>
      <c r="C36" s="125"/>
      <c r="D36" s="140"/>
      <c r="E36" s="125"/>
      <c r="F36" s="140"/>
      <c r="G36" s="125"/>
      <c r="H36" s="140"/>
      <c r="I36" s="125"/>
      <c r="J36" s="140"/>
      <c r="K36" s="125"/>
      <c r="L36" s="140"/>
      <c r="M36" s="125"/>
      <c r="N36" s="140"/>
      <c r="O36" s="125"/>
      <c r="P36" s="140"/>
      <c r="Q36" s="125"/>
      <c r="R36" s="140"/>
      <c r="S36" s="125"/>
      <c r="T36" s="140"/>
      <c r="U36" s="125"/>
      <c r="V36" s="140"/>
      <c r="W36" s="125"/>
      <c r="X36" s="140"/>
      <c r="Y36" s="140"/>
      <c r="Z36" s="141"/>
      <c r="AA36" s="116"/>
      <c r="AB36" s="117"/>
      <c r="AC36" s="141"/>
      <c r="AD36" s="142"/>
      <c r="AE36" s="141"/>
      <c r="AF36" s="142"/>
      <c r="AG36" s="143"/>
      <c r="AH36" s="144"/>
      <c r="AI36" s="143"/>
      <c r="AJ36" s="144"/>
      <c r="AK36" s="143"/>
      <c r="AL36" s="144"/>
      <c r="AM36" s="143"/>
      <c r="AN36" s="144"/>
      <c r="AO36" s="143"/>
      <c r="AP36" s="144"/>
      <c r="AQ36" s="141"/>
      <c r="AR36" s="142"/>
      <c r="AS36" s="141"/>
      <c r="AT36" s="142"/>
      <c r="AU36" s="141"/>
      <c r="AV36" s="142"/>
      <c r="AW36" s="141"/>
      <c r="AX36" s="142"/>
      <c r="AY36" s="141"/>
      <c r="AZ36" s="141"/>
      <c r="BA36" s="141"/>
    </row>
    <row r="37" spans="1:53" ht="12.75">
      <c r="A37" s="89" t="s">
        <v>129</v>
      </c>
      <c r="B37" s="121"/>
      <c r="C37" s="146"/>
      <c r="D37" s="121"/>
      <c r="E37" s="146"/>
      <c r="F37" s="121"/>
      <c r="G37" s="146"/>
      <c r="H37" s="121"/>
      <c r="I37" s="146"/>
      <c r="J37" s="121"/>
      <c r="K37" s="146"/>
      <c r="L37" s="121"/>
      <c r="M37" s="146"/>
      <c r="N37" s="121"/>
      <c r="O37" s="122"/>
      <c r="P37" s="121"/>
      <c r="Q37" s="146"/>
      <c r="R37" s="121"/>
      <c r="S37" s="122"/>
      <c r="T37" s="121"/>
      <c r="U37" s="146"/>
      <c r="V37" s="121"/>
      <c r="W37" s="146"/>
      <c r="X37" s="121"/>
      <c r="Y37" s="121"/>
      <c r="Z37" s="147"/>
      <c r="AA37" s="71"/>
      <c r="AB37" s="165" t="s">
        <v>129</v>
      </c>
      <c r="AC37" s="166"/>
      <c r="AD37" s="167"/>
      <c r="AE37" s="166"/>
      <c r="AF37" s="167"/>
      <c r="AG37" s="166"/>
      <c r="AH37" s="167"/>
      <c r="AI37" s="166"/>
      <c r="AJ37" s="167"/>
      <c r="AK37" s="166"/>
      <c r="AL37" s="167"/>
      <c r="AM37" s="166"/>
      <c r="AN37" s="167"/>
      <c r="AO37" s="166"/>
      <c r="AP37" s="168"/>
      <c r="AQ37" s="166"/>
      <c r="AR37" s="167"/>
      <c r="AS37" s="166"/>
      <c r="AT37" s="168"/>
      <c r="AU37" s="166"/>
      <c r="AV37" s="168"/>
      <c r="AW37" s="166"/>
      <c r="AX37" s="168"/>
      <c r="AY37" s="166"/>
      <c r="AZ37" s="166"/>
      <c r="BA37" s="169"/>
    </row>
    <row r="38" spans="1:53" ht="12.75">
      <c r="A38" s="89" t="s">
        <v>130</v>
      </c>
      <c r="B38" s="121"/>
      <c r="C38" s="122"/>
      <c r="D38" s="121"/>
      <c r="E38" s="122"/>
      <c r="F38" s="121"/>
      <c r="G38" s="122"/>
      <c r="H38" s="121"/>
      <c r="I38" s="122"/>
      <c r="J38" s="121"/>
      <c r="K38" s="122"/>
      <c r="L38" s="121"/>
      <c r="M38" s="122"/>
      <c r="N38" s="121"/>
      <c r="O38" s="122"/>
      <c r="P38" s="121"/>
      <c r="Q38" s="122"/>
      <c r="R38" s="121"/>
      <c r="S38" s="122"/>
      <c r="T38" s="121"/>
      <c r="U38" s="122"/>
      <c r="V38" s="121"/>
      <c r="W38" s="122"/>
      <c r="X38" s="121"/>
      <c r="Y38" s="121"/>
      <c r="Z38" s="150"/>
      <c r="AA38" s="71"/>
      <c r="AB38" s="91" t="s">
        <v>130</v>
      </c>
      <c r="AC38" s="92"/>
      <c r="AD38" s="93"/>
      <c r="AE38" s="92"/>
      <c r="AF38" s="93"/>
      <c r="AG38" s="92"/>
      <c r="AH38" s="93"/>
      <c r="AI38" s="92"/>
      <c r="AJ38" s="93"/>
      <c r="AK38" s="92"/>
      <c r="AL38" s="93"/>
      <c r="AM38" s="92"/>
      <c r="AN38" s="93"/>
      <c r="AO38" s="92"/>
      <c r="AP38" s="93"/>
      <c r="AQ38" s="92"/>
      <c r="AR38" s="93"/>
      <c r="AS38" s="92"/>
      <c r="AT38" s="93"/>
      <c r="AU38" s="92"/>
      <c r="AV38" s="93"/>
      <c r="AW38" s="92"/>
      <c r="AX38" s="93"/>
      <c r="AY38" s="92"/>
      <c r="AZ38" s="92"/>
      <c r="BA38" s="152"/>
    </row>
    <row r="39" spans="1:53" ht="12.75">
      <c r="A39" s="89" t="s">
        <v>131</v>
      </c>
      <c r="B39" s="121"/>
      <c r="C39" s="122"/>
      <c r="D39" s="121"/>
      <c r="E39" s="122"/>
      <c r="F39" s="121"/>
      <c r="G39" s="122"/>
      <c r="H39" s="121"/>
      <c r="I39" s="122"/>
      <c r="J39" s="121"/>
      <c r="K39" s="122"/>
      <c r="L39" s="121"/>
      <c r="M39" s="122"/>
      <c r="N39" s="121"/>
      <c r="O39" s="122"/>
      <c r="P39" s="121"/>
      <c r="Q39" s="122"/>
      <c r="R39" s="121"/>
      <c r="S39" s="122"/>
      <c r="T39" s="121"/>
      <c r="U39" s="122"/>
      <c r="V39" s="121"/>
      <c r="W39" s="122"/>
      <c r="X39" s="121"/>
      <c r="Y39" s="121"/>
      <c r="Z39" s="150"/>
      <c r="AA39" s="71"/>
      <c r="AB39" s="91" t="s">
        <v>131</v>
      </c>
      <c r="AC39" s="92"/>
      <c r="AD39" s="93"/>
      <c r="AE39" s="92"/>
      <c r="AF39" s="93"/>
      <c r="AG39" s="92"/>
      <c r="AH39" s="93"/>
      <c r="AI39" s="92"/>
      <c r="AJ39" s="93"/>
      <c r="AK39" s="92"/>
      <c r="AL39" s="93"/>
      <c r="AM39" s="92"/>
      <c r="AN39" s="93"/>
      <c r="AO39" s="92"/>
      <c r="AP39" s="93"/>
      <c r="AQ39" s="92"/>
      <c r="AR39" s="93"/>
      <c r="AS39" s="92"/>
      <c r="AT39" s="93"/>
      <c r="AU39" s="92"/>
      <c r="AV39" s="93"/>
      <c r="AW39" s="92"/>
      <c r="AX39" s="93"/>
      <c r="AY39" s="92"/>
      <c r="AZ39" s="92"/>
      <c r="BA39" s="152"/>
    </row>
    <row r="40" spans="1:53" ht="12.75">
      <c r="A40" s="89" t="s">
        <v>132</v>
      </c>
      <c r="B40" s="121"/>
      <c r="C40" s="122"/>
      <c r="D40" s="121"/>
      <c r="E40" s="122"/>
      <c r="F40" s="121"/>
      <c r="G40" s="122"/>
      <c r="H40" s="121"/>
      <c r="I40" s="122"/>
      <c r="J40" s="121"/>
      <c r="K40" s="122"/>
      <c r="L40" s="121"/>
      <c r="M40" s="122"/>
      <c r="N40" s="121"/>
      <c r="O40" s="122"/>
      <c r="P40" s="121"/>
      <c r="Q40" s="122"/>
      <c r="R40" s="121"/>
      <c r="S40" s="122"/>
      <c r="T40" s="121"/>
      <c r="U40" s="122"/>
      <c r="V40" s="121"/>
      <c r="W40" s="122"/>
      <c r="X40" s="121"/>
      <c r="Y40" s="121"/>
      <c r="Z40" s="150"/>
      <c r="AA40" s="71"/>
      <c r="AB40" s="91" t="s">
        <v>132</v>
      </c>
      <c r="AC40" s="92"/>
      <c r="AD40" s="93"/>
      <c r="AE40" s="92"/>
      <c r="AF40" s="93"/>
      <c r="AG40" s="92"/>
      <c r="AH40" s="93"/>
      <c r="AI40" s="92"/>
      <c r="AJ40" s="93"/>
      <c r="AK40" s="92"/>
      <c r="AL40" s="93"/>
      <c r="AM40" s="92"/>
      <c r="AN40" s="93"/>
      <c r="AO40" s="92"/>
      <c r="AP40" s="93"/>
      <c r="AQ40" s="92"/>
      <c r="AR40" s="93"/>
      <c r="AS40" s="92"/>
      <c r="AT40" s="93"/>
      <c r="AU40" s="92"/>
      <c r="AV40" s="93"/>
      <c r="AW40" s="92"/>
      <c r="AX40" s="93"/>
      <c r="AY40" s="92"/>
      <c r="AZ40" s="92"/>
      <c r="BA40" s="152"/>
    </row>
    <row r="41" spans="1:53" ht="12.75">
      <c r="A41" s="89" t="s">
        <v>133</v>
      </c>
      <c r="B41" s="121"/>
      <c r="C41" s="146"/>
      <c r="D41" s="121"/>
      <c r="E41" s="146"/>
      <c r="F41" s="121"/>
      <c r="G41" s="122"/>
      <c r="H41" s="121"/>
      <c r="I41" s="146"/>
      <c r="J41" s="121"/>
      <c r="K41" s="122"/>
      <c r="L41" s="121"/>
      <c r="M41" s="122"/>
      <c r="N41" s="121"/>
      <c r="O41" s="122"/>
      <c r="P41" s="121"/>
      <c r="Q41" s="122"/>
      <c r="R41" s="121"/>
      <c r="S41" s="122"/>
      <c r="T41" s="121"/>
      <c r="U41" s="122"/>
      <c r="V41" s="121"/>
      <c r="W41" s="122"/>
      <c r="X41" s="121"/>
      <c r="Y41" s="121"/>
      <c r="Z41" s="150"/>
      <c r="AA41" s="71"/>
      <c r="AB41" s="91" t="s">
        <v>133</v>
      </c>
      <c r="AC41" s="92"/>
      <c r="AD41" s="93"/>
      <c r="AE41" s="92"/>
      <c r="AF41" s="93"/>
      <c r="AG41" s="92"/>
      <c r="AH41" s="93"/>
      <c r="AI41" s="92"/>
      <c r="AJ41" s="151"/>
      <c r="AK41" s="92"/>
      <c r="AL41" s="93"/>
      <c r="AM41" s="92"/>
      <c r="AN41" s="93"/>
      <c r="AO41" s="92"/>
      <c r="AP41" s="151"/>
      <c r="AQ41" s="92"/>
      <c r="AR41" s="93"/>
      <c r="AS41" s="92"/>
      <c r="AT41" s="93"/>
      <c r="AU41" s="92"/>
      <c r="AV41" s="93"/>
      <c r="AW41" s="92"/>
      <c r="AX41" s="93"/>
      <c r="AY41" s="92"/>
      <c r="AZ41" s="92"/>
      <c r="BA41" s="152"/>
    </row>
    <row r="42" spans="1:53" ht="12.75">
      <c r="A42" s="89" t="s">
        <v>134</v>
      </c>
      <c r="B42" s="121"/>
      <c r="C42" s="122"/>
      <c r="D42" s="121"/>
      <c r="E42" s="122"/>
      <c r="F42" s="121"/>
      <c r="G42" s="122"/>
      <c r="H42" s="121"/>
      <c r="I42" s="122"/>
      <c r="J42" s="121"/>
      <c r="K42" s="122"/>
      <c r="L42" s="121"/>
      <c r="M42" s="122"/>
      <c r="N42" s="121"/>
      <c r="O42" s="122"/>
      <c r="P42" s="121"/>
      <c r="Q42" s="122"/>
      <c r="R42" s="121"/>
      <c r="S42" s="122"/>
      <c r="T42" s="121"/>
      <c r="U42" s="122"/>
      <c r="V42" s="121"/>
      <c r="W42" s="122"/>
      <c r="X42" s="121"/>
      <c r="Y42" s="121"/>
      <c r="Z42" s="150"/>
      <c r="AA42" s="71"/>
      <c r="AB42" s="91" t="s">
        <v>134</v>
      </c>
      <c r="AC42" s="92"/>
      <c r="AD42" s="93"/>
      <c r="AE42" s="92"/>
      <c r="AF42" s="93"/>
      <c r="AG42" s="92"/>
      <c r="AH42" s="93"/>
      <c r="AI42" s="92"/>
      <c r="AJ42" s="93"/>
      <c r="AK42" s="92"/>
      <c r="AL42" s="93"/>
      <c r="AM42" s="92"/>
      <c r="AN42" s="93"/>
      <c r="AO42" s="92"/>
      <c r="AP42" s="93"/>
      <c r="AQ42" s="92"/>
      <c r="AR42" s="93"/>
      <c r="AS42" s="92"/>
      <c r="AT42" s="93"/>
      <c r="AU42" s="92"/>
      <c r="AV42" s="93"/>
      <c r="AW42" s="92"/>
      <c r="AX42" s="93"/>
      <c r="AY42" s="92"/>
      <c r="AZ42" s="92"/>
      <c r="BA42" s="152"/>
    </row>
    <row r="43" spans="1:53" ht="12.75">
      <c r="A43" s="89" t="s">
        <v>135</v>
      </c>
      <c r="B43" s="121"/>
      <c r="C43" s="146"/>
      <c r="D43" s="121"/>
      <c r="E43" s="146"/>
      <c r="F43" s="121"/>
      <c r="G43" s="146"/>
      <c r="H43" s="121"/>
      <c r="I43" s="122"/>
      <c r="J43" s="121"/>
      <c r="K43" s="146"/>
      <c r="L43" s="121"/>
      <c r="M43" s="146"/>
      <c r="N43" s="121"/>
      <c r="O43" s="146"/>
      <c r="P43" s="121"/>
      <c r="Q43" s="146"/>
      <c r="R43" s="121"/>
      <c r="S43" s="122"/>
      <c r="T43" s="121"/>
      <c r="U43" s="122"/>
      <c r="V43" s="121"/>
      <c r="W43" s="122"/>
      <c r="X43" s="121"/>
      <c r="Y43" s="121"/>
      <c r="Z43" s="150"/>
      <c r="AA43" s="71"/>
      <c r="AB43" s="91" t="s">
        <v>135</v>
      </c>
      <c r="AC43" s="92"/>
      <c r="AD43" s="93"/>
      <c r="AE43" s="92"/>
      <c r="AF43" s="93"/>
      <c r="AG43" s="92"/>
      <c r="AH43" s="93"/>
      <c r="AI43" s="92"/>
      <c r="AJ43" s="93"/>
      <c r="AK43" s="92"/>
      <c r="AL43" s="93"/>
      <c r="AM43" s="92"/>
      <c r="AN43" s="93"/>
      <c r="AO43" s="92"/>
      <c r="AP43" s="93"/>
      <c r="AQ43" s="92"/>
      <c r="AR43" s="93"/>
      <c r="AS43" s="92"/>
      <c r="AT43" s="93"/>
      <c r="AU43" s="92"/>
      <c r="AV43" s="93"/>
      <c r="AW43" s="92"/>
      <c r="AX43" s="93"/>
      <c r="AY43" s="92"/>
      <c r="AZ43" s="92"/>
      <c r="BA43" s="152"/>
    </row>
    <row r="44" spans="1:53" ht="13.5" thickBot="1">
      <c r="A44" s="94">
        <v>0</v>
      </c>
      <c r="B44" s="123"/>
      <c r="C44" s="125"/>
      <c r="D44" s="123"/>
      <c r="E44" s="125"/>
      <c r="F44" s="123"/>
      <c r="G44" s="125"/>
      <c r="H44" s="123"/>
      <c r="I44" s="125"/>
      <c r="J44" s="123"/>
      <c r="K44" s="125"/>
      <c r="L44" s="123"/>
      <c r="M44" s="125"/>
      <c r="N44" s="123"/>
      <c r="O44" s="125"/>
      <c r="P44" s="123"/>
      <c r="Q44" s="125"/>
      <c r="R44" s="123"/>
      <c r="S44" s="125"/>
      <c r="T44" s="123"/>
      <c r="U44" s="125"/>
      <c r="V44" s="123"/>
      <c r="W44" s="125"/>
      <c r="X44" s="123"/>
      <c r="Y44" s="123"/>
      <c r="Z44" s="156"/>
      <c r="AA44" s="71"/>
      <c r="AB44" s="100">
        <v>0</v>
      </c>
      <c r="AC44" s="101"/>
      <c r="AD44" s="102"/>
      <c r="AE44" s="101"/>
      <c r="AF44" s="102"/>
      <c r="AG44" s="101"/>
      <c r="AH44" s="102"/>
      <c r="AI44" s="101"/>
      <c r="AJ44" s="102"/>
      <c r="AK44" s="101"/>
      <c r="AL44" s="102"/>
      <c r="AM44" s="101"/>
      <c r="AN44" s="102"/>
      <c r="AO44" s="101"/>
      <c r="AP44" s="102"/>
      <c r="AQ44" s="101"/>
      <c r="AR44" s="102"/>
      <c r="AS44" s="101"/>
      <c r="AT44" s="102"/>
      <c r="AU44" s="101"/>
      <c r="AV44" s="102"/>
      <c r="AW44" s="101"/>
      <c r="AX44" s="102"/>
      <c r="AY44" s="101"/>
      <c r="AZ44" s="101"/>
      <c r="BA44" s="170"/>
    </row>
    <row r="45" spans="1:53" ht="13.5" thickBot="1">
      <c r="A45" s="112">
        <v>0</v>
      </c>
      <c r="B45" s="140"/>
      <c r="C45" s="125"/>
      <c r="D45" s="140"/>
      <c r="E45" s="125"/>
      <c r="F45" s="140"/>
      <c r="G45" s="125"/>
      <c r="H45" s="140"/>
      <c r="I45" s="125"/>
      <c r="J45" s="140"/>
      <c r="K45" s="125"/>
      <c r="L45" s="140"/>
      <c r="M45" s="125"/>
      <c r="N45" s="140"/>
      <c r="O45" s="125"/>
      <c r="P45" s="140"/>
      <c r="Q45" s="125"/>
      <c r="R45" s="140"/>
      <c r="S45" s="125"/>
      <c r="T45" s="140"/>
      <c r="U45" s="125"/>
      <c r="V45" s="140"/>
      <c r="W45" s="125"/>
      <c r="X45" s="140"/>
      <c r="Y45" s="140"/>
      <c r="Z45" s="141"/>
      <c r="AA45" s="116"/>
      <c r="AB45" s="171"/>
      <c r="AC45" s="172"/>
      <c r="AD45" s="173"/>
      <c r="AE45" s="172"/>
      <c r="AF45" s="173"/>
      <c r="AG45" s="172"/>
      <c r="AH45" s="173"/>
      <c r="AI45" s="172"/>
      <c r="AJ45" s="173"/>
      <c r="AK45" s="172"/>
      <c r="AL45" s="173"/>
      <c r="AM45" s="172"/>
      <c r="AN45" s="173"/>
      <c r="AO45" s="172"/>
      <c r="AP45" s="173"/>
      <c r="AQ45" s="172"/>
      <c r="AR45" s="173"/>
      <c r="AS45" s="172"/>
      <c r="AT45" s="173"/>
      <c r="AU45" s="172"/>
      <c r="AV45" s="173"/>
      <c r="AW45" s="172"/>
      <c r="AX45" s="173"/>
      <c r="AY45" s="172"/>
      <c r="AZ45" s="172"/>
      <c r="BA45" s="174"/>
    </row>
    <row r="46" spans="1:53" ht="12.75">
      <c r="A46" s="89" t="s">
        <v>136</v>
      </c>
      <c r="B46" s="121"/>
      <c r="C46" s="122"/>
      <c r="D46" s="121"/>
      <c r="E46" s="122"/>
      <c r="F46" s="121"/>
      <c r="G46" s="122"/>
      <c r="H46" s="121"/>
      <c r="I46" s="122"/>
      <c r="J46" s="121"/>
      <c r="K46" s="122"/>
      <c r="L46" s="121"/>
      <c r="M46" s="122"/>
      <c r="N46" s="121"/>
      <c r="O46" s="122"/>
      <c r="P46" s="121"/>
      <c r="Q46" s="122"/>
      <c r="R46" s="121"/>
      <c r="S46" s="122"/>
      <c r="T46" s="121"/>
      <c r="U46" s="122"/>
      <c r="V46" s="121"/>
      <c r="W46" s="122"/>
      <c r="X46" s="121"/>
      <c r="Y46" s="121"/>
      <c r="Z46" s="147"/>
      <c r="AA46" s="71"/>
      <c r="AB46" s="175" t="s">
        <v>136</v>
      </c>
      <c r="AC46" s="176"/>
      <c r="AD46" s="177"/>
      <c r="AE46" s="178"/>
      <c r="AF46" s="179"/>
      <c r="AG46" s="178"/>
      <c r="AH46" s="179"/>
      <c r="AI46" s="178"/>
      <c r="AJ46" s="179"/>
      <c r="AK46" s="178"/>
      <c r="AL46" s="179"/>
      <c r="AM46" s="178"/>
      <c r="AN46" s="179"/>
      <c r="AO46" s="178"/>
      <c r="AP46" s="179"/>
      <c r="AQ46" s="178"/>
      <c r="AR46" s="179"/>
      <c r="AS46" s="178"/>
      <c r="AT46" s="179"/>
      <c r="AU46" s="178"/>
      <c r="AV46" s="179"/>
      <c r="AW46" s="178"/>
      <c r="AX46" s="179"/>
      <c r="AY46" s="178"/>
      <c r="AZ46" s="178"/>
      <c r="BA46" s="180"/>
    </row>
    <row r="47" spans="1:53" ht="13.5" thickBot="1">
      <c r="A47" s="94">
        <v>0</v>
      </c>
      <c r="B47" s="181"/>
      <c r="C47" s="114"/>
      <c r="D47" s="181"/>
      <c r="E47" s="114"/>
      <c r="F47" s="181"/>
      <c r="G47" s="114"/>
      <c r="H47" s="181"/>
      <c r="I47" s="114"/>
      <c r="J47" s="181"/>
      <c r="K47" s="114"/>
      <c r="L47" s="181"/>
      <c r="M47" s="114"/>
      <c r="N47" s="181"/>
      <c r="O47" s="114"/>
      <c r="P47" s="181"/>
      <c r="Q47" s="114"/>
      <c r="R47" s="181"/>
      <c r="S47" s="114"/>
      <c r="T47" s="181"/>
      <c r="U47" s="114"/>
      <c r="V47" s="181"/>
      <c r="W47" s="114"/>
      <c r="X47" s="181"/>
      <c r="Y47" s="182"/>
      <c r="Z47" s="182"/>
      <c r="AA47" s="71"/>
      <c r="AB47" s="71"/>
      <c r="AC47" s="183"/>
      <c r="AD47" s="183"/>
      <c r="AE47" s="183"/>
      <c r="AF47" s="183"/>
      <c r="AG47" s="183"/>
      <c r="AH47" s="183"/>
      <c r="AI47" s="183"/>
      <c r="AJ47" s="183"/>
      <c r="AK47" s="71"/>
      <c r="AL47" s="71"/>
      <c r="AM47" s="71"/>
      <c r="AN47" s="71"/>
      <c r="AO47" s="71"/>
      <c r="AP47" s="71"/>
      <c r="AQ47" s="71"/>
      <c r="AR47" s="71"/>
      <c r="AS47" s="71"/>
      <c r="AT47" s="71"/>
      <c r="AU47" s="71"/>
      <c r="AV47" s="71"/>
      <c r="AW47" s="184"/>
      <c r="AX47" s="184"/>
      <c r="AY47" s="184"/>
      <c r="AZ47" s="184"/>
      <c r="BA47" s="184"/>
    </row>
    <row r="48" spans="1:53" ht="13.5" thickBot="1">
      <c r="A48" s="112">
        <v>0</v>
      </c>
      <c r="B48" s="113"/>
      <c r="C48" s="114"/>
      <c r="D48" s="113"/>
      <c r="E48" s="114"/>
      <c r="F48" s="113"/>
      <c r="G48" s="114"/>
      <c r="H48" s="113"/>
      <c r="I48" s="114"/>
      <c r="J48" s="113"/>
      <c r="K48" s="114"/>
      <c r="L48" s="113"/>
      <c r="M48" s="114"/>
      <c r="N48" s="113"/>
      <c r="O48" s="114"/>
      <c r="P48" s="113"/>
      <c r="Q48" s="114"/>
      <c r="R48" s="113"/>
      <c r="S48" s="114"/>
      <c r="T48" s="113"/>
      <c r="U48" s="114"/>
      <c r="V48" s="113"/>
      <c r="W48" s="114"/>
      <c r="X48" s="113"/>
      <c r="Y48" s="113"/>
      <c r="Z48" s="115"/>
      <c r="AA48" s="116"/>
      <c r="AB48" s="116"/>
      <c r="AC48" s="116"/>
      <c r="AD48" s="116"/>
      <c r="AE48" s="116"/>
      <c r="AF48" s="116"/>
      <c r="AG48" s="185"/>
      <c r="AH48" s="185"/>
      <c r="AI48" s="116"/>
      <c r="AJ48" s="116"/>
      <c r="AK48" s="116"/>
      <c r="AL48" s="116"/>
      <c r="AM48" s="116"/>
      <c r="AN48" s="116"/>
      <c r="AO48" s="116"/>
      <c r="AP48" s="116"/>
      <c r="AQ48" s="116"/>
      <c r="AR48" s="116"/>
      <c r="AS48" s="116"/>
      <c r="AT48" s="116"/>
      <c r="AU48" s="116"/>
      <c r="AV48" s="116"/>
      <c r="AW48" s="116"/>
      <c r="AX48" s="116"/>
      <c r="AY48" s="116"/>
      <c r="AZ48" s="116"/>
      <c r="BA48" s="116"/>
    </row>
    <row r="49" spans="1:53" ht="12.75">
      <c r="A49" s="129" t="s">
        <v>137</v>
      </c>
      <c r="B49" s="83"/>
      <c r="C49" s="84"/>
      <c r="D49" s="83"/>
      <c r="E49" s="84"/>
      <c r="F49" s="83"/>
      <c r="G49" s="84"/>
      <c r="H49" s="83"/>
      <c r="I49" s="84"/>
      <c r="J49" s="83"/>
      <c r="K49" s="84"/>
      <c r="L49" s="83"/>
      <c r="M49" s="84"/>
      <c r="N49" s="83"/>
      <c r="O49" s="84"/>
      <c r="P49" s="83"/>
      <c r="Q49" s="84"/>
      <c r="R49" s="83"/>
      <c r="S49" s="84"/>
      <c r="T49" s="83"/>
      <c r="U49" s="84"/>
      <c r="V49" s="83"/>
      <c r="W49" s="84"/>
      <c r="X49" s="83"/>
      <c r="Y49" s="83"/>
      <c r="Z49" s="83"/>
      <c r="AA49" s="71"/>
      <c r="AB49" s="71"/>
      <c r="AC49" s="183"/>
      <c r="AD49" s="183"/>
      <c r="AE49" s="183"/>
      <c r="AF49" s="183"/>
      <c r="AG49" s="183"/>
      <c r="AH49" s="183"/>
      <c r="AI49" s="183"/>
      <c r="AJ49" s="183"/>
      <c r="AK49" s="71"/>
      <c r="AL49" s="71"/>
      <c r="AM49" s="71"/>
      <c r="AN49" s="71"/>
      <c r="AO49" s="71"/>
      <c r="AP49" s="71"/>
      <c r="AQ49" s="71"/>
      <c r="AR49" s="71"/>
      <c r="AS49" s="71"/>
      <c r="AT49" s="71"/>
      <c r="AU49" s="71"/>
      <c r="AV49" s="71"/>
      <c r="AW49" s="184"/>
      <c r="AX49" s="184"/>
      <c r="AY49" s="184"/>
      <c r="AZ49" s="184"/>
      <c r="BA49" s="184"/>
    </row>
    <row r="50" spans="1:53" ht="12.75">
      <c r="A50" s="89" t="s">
        <v>138</v>
      </c>
      <c r="B50" s="83"/>
      <c r="C50" s="84"/>
      <c r="D50" s="83"/>
      <c r="E50" s="84"/>
      <c r="F50" s="83"/>
      <c r="G50" s="84"/>
      <c r="H50" s="83"/>
      <c r="I50" s="84"/>
      <c r="J50" s="83"/>
      <c r="K50" s="84"/>
      <c r="L50" s="83"/>
      <c r="M50" s="84"/>
      <c r="N50" s="83"/>
      <c r="O50" s="84"/>
      <c r="P50" s="83"/>
      <c r="Q50" s="84"/>
      <c r="R50" s="83"/>
      <c r="S50" s="84"/>
      <c r="T50" s="83"/>
      <c r="U50" s="84"/>
      <c r="V50" s="83"/>
      <c r="W50" s="84"/>
      <c r="X50" s="83"/>
      <c r="Y50" s="83"/>
      <c r="Z50" s="186"/>
      <c r="AA50" s="71"/>
      <c r="AB50" s="71"/>
      <c r="AC50" s="187"/>
      <c r="AD50" s="187"/>
      <c r="AE50" s="183"/>
      <c r="AF50" s="183"/>
      <c r="AG50" s="183"/>
      <c r="AH50" s="183"/>
      <c r="AI50" s="183"/>
      <c r="AJ50" s="183"/>
      <c r="AK50" s="71"/>
      <c r="AL50" s="71"/>
      <c r="AM50" s="71"/>
      <c r="AN50" s="71"/>
      <c r="AO50" s="71"/>
      <c r="AP50" s="71"/>
      <c r="AQ50" s="71"/>
      <c r="AR50" s="71"/>
      <c r="AS50" s="71"/>
      <c r="AT50" s="71"/>
      <c r="AU50" s="71"/>
      <c r="AV50" s="71"/>
      <c r="AW50" s="184"/>
      <c r="AX50" s="184"/>
      <c r="AY50" s="184"/>
      <c r="AZ50" s="184"/>
      <c r="BA50" s="184"/>
    </row>
    <row r="51" spans="1:53" ht="13.5" thickBot="1">
      <c r="A51" s="188" t="s">
        <v>139</v>
      </c>
      <c r="B51" s="189"/>
      <c r="C51" s="190"/>
      <c r="D51" s="189"/>
      <c r="E51" s="190"/>
      <c r="F51" s="189"/>
      <c r="G51" s="190"/>
      <c r="H51" s="189"/>
      <c r="I51" s="190"/>
      <c r="J51" s="189"/>
      <c r="K51" s="190"/>
      <c r="L51" s="189"/>
      <c r="M51" s="190"/>
      <c r="N51" s="189"/>
      <c r="O51" s="190"/>
      <c r="P51" s="189"/>
      <c r="Q51" s="190"/>
      <c r="R51" s="189"/>
      <c r="S51" s="190"/>
      <c r="T51" s="189"/>
      <c r="U51" s="190"/>
      <c r="V51" s="189"/>
      <c r="W51" s="190"/>
      <c r="X51" s="189"/>
      <c r="Y51" s="191"/>
      <c r="Z51" s="192"/>
      <c r="AA51" s="116"/>
      <c r="AB51" s="116"/>
      <c r="AC51" s="116"/>
      <c r="AD51" s="116"/>
      <c r="AE51" s="116"/>
      <c r="AF51" s="116"/>
      <c r="AG51" s="185"/>
      <c r="AH51" s="185"/>
      <c r="AI51" s="116"/>
      <c r="AJ51" s="116"/>
      <c r="AK51" s="116"/>
      <c r="AL51" s="116"/>
      <c r="AM51" s="116"/>
      <c r="AN51" s="116"/>
      <c r="AO51" s="116"/>
      <c r="AP51" s="116"/>
      <c r="AQ51" s="116"/>
      <c r="AR51" s="116"/>
      <c r="AS51" s="116"/>
      <c r="AT51" s="116"/>
      <c r="AU51" s="116"/>
      <c r="AV51" s="116"/>
      <c r="AW51" s="116"/>
      <c r="AX51" s="116"/>
      <c r="AY51" s="116"/>
      <c r="AZ51" s="116"/>
      <c r="BA51" s="116"/>
    </row>
    <row r="52" spans="1:53" ht="13.5" thickBot="1">
      <c r="A52" s="112"/>
      <c r="B52" s="193"/>
      <c r="C52" s="108"/>
      <c r="D52" s="193"/>
      <c r="E52" s="108"/>
      <c r="F52" s="193"/>
      <c r="G52" s="108"/>
      <c r="H52" s="193"/>
      <c r="I52" s="108"/>
      <c r="J52" s="193"/>
      <c r="K52" s="108"/>
      <c r="L52" s="193"/>
      <c r="M52" s="108"/>
      <c r="N52" s="193"/>
      <c r="O52" s="108"/>
      <c r="P52" s="193"/>
      <c r="Q52" s="108"/>
      <c r="R52" s="193"/>
      <c r="S52" s="108"/>
      <c r="T52" s="193"/>
      <c r="U52" s="108"/>
      <c r="V52" s="193"/>
      <c r="W52" s="108"/>
      <c r="X52" s="193"/>
      <c r="Y52" s="193"/>
      <c r="Z52" s="115"/>
      <c r="AA52" s="116"/>
      <c r="AB52" s="116"/>
      <c r="AC52" s="116"/>
      <c r="AD52" s="116"/>
      <c r="AE52" s="116"/>
      <c r="AF52" s="116"/>
      <c r="AG52" s="185"/>
      <c r="AH52" s="185"/>
      <c r="AI52" s="116"/>
      <c r="AJ52" s="116"/>
      <c r="AK52" s="116"/>
      <c r="AL52" s="116"/>
      <c r="AM52" s="116"/>
      <c r="AN52" s="116"/>
      <c r="AO52" s="116"/>
      <c r="AP52" s="116"/>
      <c r="AQ52" s="116"/>
      <c r="AR52" s="116"/>
      <c r="AS52" s="116"/>
      <c r="AT52" s="116"/>
      <c r="AU52" s="116"/>
      <c r="AV52" s="116"/>
      <c r="AW52" s="116"/>
      <c r="AX52" s="116"/>
      <c r="AY52" s="116"/>
      <c r="AZ52" s="116"/>
      <c r="BA52" s="116"/>
    </row>
    <row r="53" spans="1:53" ht="12.75">
      <c r="A53" s="194" t="s">
        <v>140</v>
      </c>
      <c r="B53" s="182"/>
      <c r="C53" s="195"/>
      <c r="D53" s="182"/>
      <c r="E53" s="195"/>
      <c r="F53" s="182"/>
      <c r="G53" s="195"/>
      <c r="H53" s="182"/>
      <c r="I53" s="195"/>
      <c r="J53" s="182"/>
      <c r="K53" s="195"/>
      <c r="L53" s="182"/>
      <c r="M53" s="195"/>
      <c r="N53" s="182"/>
      <c r="O53" s="195"/>
      <c r="P53" s="182"/>
      <c r="Q53" s="195"/>
      <c r="R53" s="182"/>
      <c r="S53" s="195"/>
      <c r="T53" s="182"/>
      <c r="U53" s="195"/>
      <c r="V53" s="182"/>
      <c r="W53" s="195"/>
      <c r="X53" s="182"/>
      <c r="Y53" s="182"/>
      <c r="Z53" s="182"/>
      <c r="AA53" s="71"/>
      <c r="AB53" s="71"/>
      <c r="AC53" s="183"/>
      <c r="AD53" s="183"/>
      <c r="AE53" s="183"/>
      <c r="AF53" s="183"/>
      <c r="AG53" s="183"/>
      <c r="AH53" s="183"/>
      <c r="AI53" s="183"/>
      <c r="AJ53" s="183"/>
      <c r="AK53" s="71"/>
      <c r="AL53" s="71"/>
      <c r="AM53" s="71"/>
      <c r="AN53" s="71"/>
      <c r="AO53" s="71"/>
      <c r="AP53" s="71"/>
      <c r="AQ53" s="71"/>
      <c r="AR53" s="71"/>
      <c r="AS53" s="71"/>
      <c r="AT53" s="71"/>
      <c r="AU53" s="71"/>
      <c r="AV53" s="71"/>
      <c r="AW53" s="184"/>
      <c r="AX53" s="184"/>
      <c r="AY53" s="184"/>
      <c r="AZ53" s="184"/>
      <c r="BA53" s="184"/>
    </row>
    <row r="54" spans="1:53" ht="12.75">
      <c r="A54" s="89" t="s">
        <v>141</v>
      </c>
      <c r="B54" s="186"/>
      <c r="C54" s="196"/>
      <c r="D54" s="186"/>
      <c r="E54" s="196"/>
      <c r="F54" s="186"/>
      <c r="G54" s="196"/>
      <c r="H54" s="186"/>
      <c r="I54" s="196"/>
      <c r="J54" s="186"/>
      <c r="K54" s="196"/>
      <c r="L54" s="186"/>
      <c r="M54" s="196"/>
      <c r="N54" s="186"/>
      <c r="O54" s="196"/>
      <c r="P54" s="186"/>
      <c r="Q54" s="196"/>
      <c r="R54" s="186"/>
      <c r="S54" s="196"/>
      <c r="T54" s="186"/>
      <c r="U54" s="196"/>
      <c r="V54" s="186"/>
      <c r="W54" s="196"/>
      <c r="X54" s="186"/>
      <c r="Y54" s="186"/>
      <c r="Z54" s="186"/>
      <c r="AA54" s="71"/>
      <c r="AB54" s="71"/>
      <c r="AC54" s="183"/>
      <c r="AD54" s="183"/>
      <c r="AE54" s="183"/>
      <c r="AF54" s="183"/>
      <c r="AG54" s="183"/>
      <c r="AH54" s="183"/>
      <c r="AI54" s="183"/>
      <c r="AJ54" s="183"/>
      <c r="AK54" s="71"/>
      <c r="AL54" s="71"/>
      <c r="AM54" s="71"/>
      <c r="AN54" s="71"/>
      <c r="AO54" s="71"/>
      <c r="AP54" s="71"/>
      <c r="AQ54" s="71"/>
      <c r="AR54" s="71"/>
      <c r="AS54" s="71"/>
      <c r="AT54" s="71"/>
      <c r="AU54" s="71"/>
      <c r="AV54" s="71"/>
      <c r="AW54" s="184"/>
      <c r="AX54" s="184"/>
      <c r="AY54" s="184"/>
      <c r="AZ54" s="184"/>
      <c r="BA54" s="184"/>
    </row>
    <row r="55" spans="1:53" ht="12.75">
      <c r="A55" s="129" t="s">
        <v>142</v>
      </c>
      <c r="B55" s="83"/>
      <c r="C55" s="84"/>
      <c r="D55" s="83"/>
      <c r="E55" s="84"/>
      <c r="F55" s="83"/>
      <c r="G55" s="84"/>
      <c r="H55" s="83"/>
      <c r="I55" s="84"/>
      <c r="J55" s="83"/>
      <c r="K55" s="84"/>
      <c r="L55" s="83"/>
      <c r="M55" s="84"/>
      <c r="N55" s="83"/>
      <c r="O55" s="84"/>
      <c r="P55" s="83"/>
      <c r="Q55" s="84"/>
      <c r="R55" s="83"/>
      <c r="S55" s="84"/>
      <c r="T55" s="83"/>
      <c r="U55" s="84"/>
      <c r="V55" s="83"/>
      <c r="W55" s="84"/>
      <c r="X55" s="83"/>
      <c r="Y55" s="182"/>
      <c r="Z55" s="182"/>
      <c r="AA55" s="71"/>
      <c r="AB55" s="71"/>
      <c r="AC55" s="183"/>
      <c r="AD55" s="183"/>
      <c r="AE55" s="183"/>
      <c r="AF55" s="183"/>
      <c r="AG55" s="183"/>
      <c r="AH55" s="183"/>
      <c r="AI55" s="183"/>
      <c r="AJ55" s="183"/>
      <c r="AK55" s="71"/>
      <c r="AL55" s="71"/>
      <c r="AM55" s="71"/>
      <c r="AN55" s="71"/>
      <c r="AO55" s="71"/>
      <c r="AP55" s="71"/>
      <c r="AQ55" s="71"/>
      <c r="AR55" s="71"/>
      <c r="AS55" s="71"/>
      <c r="AT55" s="71"/>
      <c r="AU55" s="71"/>
      <c r="AV55" s="71"/>
      <c r="AW55" s="184"/>
      <c r="AX55" s="184"/>
      <c r="AY55" s="184"/>
      <c r="AZ55" s="184"/>
      <c r="BA55" s="184"/>
    </row>
  </sheetData>
  <sheetProtection/>
  <hyperlinks>
    <hyperlink ref="G61" r:id="rId1" display="roarnyhus@yahoo.no"/>
    <hyperlink ref="G56" r:id="rId2" display="morolde@online.no"/>
    <hyperlink ref="G57" r:id="rId3" display="lilliagr@online.no"/>
    <hyperlink ref="G62" r:id="rId4" display="haakon@dbsas"/>
    <hyperlink ref="G58" r:id="rId5" display="steinogester@hotmail.com"/>
    <hyperlink ref="G59" r:id="rId6" display="gukkle@online.no"/>
    <hyperlink ref="G63" r:id="rId7" display="kjetil.fredheim@c2i.net"/>
    <hyperlink ref="E7" r:id="rId8" display="idrettsleder@modum-bad.no"/>
    <hyperlink ref="E6" r:id="rId9" display="joe_cole40@hotmail.com"/>
    <hyperlink ref="E5" r:id="rId10" display="hans_anton81@hotmail.com"/>
    <hyperlink ref="E63" r:id="rId11" display="coolguy96@live.no"/>
    <hyperlink ref="E60" r:id="rId12" display="sondrejohannesen96@hotmail.com"/>
    <hyperlink ref="E59" r:id="rId13" display="simen2611@hotmail.com "/>
    <hyperlink ref="E61" r:id="rId14" display="vebjornsoderbergnyhus@hotmail.com"/>
    <hyperlink ref="E57" r:id="rId15" display="agr3142@hotmail.com"/>
    <hyperlink ref="G60" r:id="rId16" display="bjornar.johannessen@gmail.com"/>
    <hyperlink ref="G66" r:id="rId17" display="brv@thiis.no"/>
    <hyperlink ref="G70" r:id="rId18" display="tabekken@frisurf.no"/>
    <hyperlink ref="G71" r:id="rId19" display="olav.ruud@online.no"/>
    <hyperlink ref="G72" r:id="rId20" display="jensrs@online.no"/>
    <hyperlink ref="G65" r:id="rId21" display="na-lien@frisurf.no"/>
    <hyperlink ref="G67" r:id="rId22" display="torgeir.andersen@drbv.no"/>
    <hyperlink ref="G68" r:id="rId23" display="sv-kleiv@online.no"/>
    <hyperlink ref="G74" r:id="rId24" display="tem@aeg.no"/>
    <hyperlink ref="G77" r:id="rId25" display="helge.bendiksby@bdonoraudit.no"/>
    <hyperlink ref="G82" r:id="rId26" display="lilliagr@online.no"/>
    <hyperlink ref="G85" r:id="rId27" display="per.skoien@laagendalsposten.no"/>
    <hyperlink ref="G69" r:id="rId28" display="heidihubner@hotmail.com"/>
    <hyperlink ref="G73" r:id="rId29" display="wencolaf@online.no"/>
    <hyperlink ref="G79" r:id="rId30" display="bjornar.johannessen@start.no"/>
    <hyperlink ref="G83" r:id="rId31" display="hurb@online.no"/>
    <hyperlink ref="G87" r:id="rId32" display="gukkle@online.no"/>
    <hyperlink ref="G84" r:id="rId33" display="steinogester@hotmail.com"/>
    <hyperlink ref="G81" r:id="rId34" display="d-bj2@online.no"/>
    <hyperlink ref="G75" r:id="rId35" display="gr@modum.sparebank1.no"/>
    <hyperlink ref="G78" r:id="rId36" display="gjermund.holm@fastlane.no"/>
    <hyperlink ref="G80" r:id="rId37" display="annk-aaby@hotmail.com"/>
  </hyperlinks>
  <printOptions/>
  <pageMargins left="0.787401575" right="0.787401575" top="0.984251969" bottom="0.984251969" header="0.5" footer="0.5"/>
  <pageSetup horizontalDpi="300" verticalDpi="300" orientation="portrait" paperSize="9" r:id="rId38"/>
</worksheet>
</file>

<file path=xl/worksheets/sheet4.xml><?xml version="1.0" encoding="utf-8"?>
<worksheet xmlns="http://schemas.openxmlformats.org/spreadsheetml/2006/main" xmlns:r="http://schemas.openxmlformats.org/officeDocument/2006/relationships">
  <dimension ref="A1:K42"/>
  <sheetViews>
    <sheetView zoomScalePageLayoutView="0" workbookViewId="0" topLeftCell="A1">
      <selection activeCell="D39" sqref="D39"/>
    </sheetView>
  </sheetViews>
  <sheetFormatPr defaultColWidth="11.421875" defaultRowHeight="12.75"/>
  <cols>
    <col min="1" max="1" width="40.7109375" style="0" bestFit="1" customWidth="1"/>
    <col min="2" max="2" width="6.00390625" style="0" bestFit="1" customWidth="1"/>
    <col min="3" max="11" width="5.00390625" style="0" bestFit="1" customWidth="1"/>
  </cols>
  <sheetData>
    <row r="1" spans="1:11" ht="12.75">
      <c r="A1" s="234" t="s">
        <v>185</v>
      </c>
      <c r="B1" s="235">
        <v>1</v>
      </c>
      <c r="C1" s="235">
        <v>0.9</v>
      </c>
      <c r="D1" s="235">
        <v>0.8</v>
      </c>
      <c r="E1" s="236">
        <v>0.7</v>
      </c>
      <c r="F1" s="235">
        <v>0.6</v>
      </c>
      <c r="G1" s="237">
        <v>0.5</v>
      </c>
      <c r="H1" s="235">
        <v>0.4</v>
      </c>
      <c r="I1" s="235">
        <v>0.3</v>
      </c>
      <c r="J1" s="235">
        <v>0.2</v>
      </c>
      <c r="K1" s="237">
        <v>0.1</v>
      </c>
    </row>
    <row r="2" spans="1:11" ht="12.75">
      <c r="A2" s="51" t="s">
        <v>186</v>
      </c>
      <c r="B2" s="238"/>
      <c r="C2" s="238"/>
      <c r="D2" s="239"/>
      <c r="E2" s="240"/>
      <c r="F2" s="238"/>
      <c r="G2" s="241"/>
      <c r="H2" s="242"/>
      <c r="I2" s="238"/>
      <c r="J2" s="238"/>
      <c r="K2" s="238"/>
    </row>
    <row r="3" spans="1:11" ht="12.75">
      <c r="A3" s="243" t="s">
        <v>187</v>
      </c>
      <c r="B3" s="238"/>
      <c r="C3" s="238"/>
      <c r="D3" s="239"/>
      <c r="E3" s="240"/>
      <c r="F3" s="238"/>
      <c r="G3" s="241"/>
      <c r="H3" s="242"/>
      <c r="I3" s="238"/>
      <c r="J3" s="238"/>
      <c r="K3" s="238"/>
    </row>
    <row r="4" spans="1:11" ht="12.75">
      <c r="A4" s="243" t="s">
        <v>188</v>
      </c>
      <c r="B4" s="238"/>
      <c r="C4" s="238"/>
      <c r="D4" s="239"/>
      <c r="E4" s="240"/>
      <c r="F4" s="238"/>
      <c r="G4" s="241"/>
      <c r="H4" s="242"/>
      <c r="I4" s="238"/>
      <c r="J4" s="238"/>
      <c r="K4" s="238"/>
    </row>
    <row r="5" spans="1:11" ht="12.75">
      <c r="A5" s="5"/>
      <c r="B5" s="238"/>
      <c r="C5" s="238"/>
      <c r="D5" s="239"/>
      <c r="E5" s="240"/>
      <c r="F5" s="238"/>
      <c r="G5" s="241"/>
      <c r="H5" s="242"/>
      <c r="I5" s="238"/>
      <c r="J5" s="238"/>
      <c r="K5" s="238"/>
    </row>
    <row r="6" spans="1:11" ht="12.75">
      <c r="A6" s="243" t="s">
        <v>189</v>
      </c>
      <c r="B6" s="238"/>
      <c r="C6" s="238"/>
      <c r="D6" s="239"/>
      <c r="E6" s="240"/>
      <c r="F6" s="238"/>
      <c r="G6" s="241"/>
      <c r="H6" s="242"/>
      <c r="I6" s="238"/>
      <c r="J6" s="238"/>
      <c r="K6" s="238"/>
    </row>
    <row r="7" spans="1:11" ht="12.75">
      <c r="A7" s="243" t="s">
        <v>190</v>
      </c>
      <c r="B7" s="238"/>
      <c r="C7" s="238"/>
      <c r="D7" s="239"/>
      <c r="E7" s="240"/>
      <c r="F7" s="238"/>
      <c r="G7" s="241"/>
      <c r="H7" s="242"/>
      <c r="I7" s="238"/>
      <c r="J7" s="238"/>
      <c r="K7" s="238"/>
    </row>
    <row r="8" spans="1:11" ht="12.75">
      <c r="A8" s="243" t="s">
        <v>191</v>
      </c>
      <c r="B8" s="238"/>
      <c r="C8" s="238"/>
      <c r="D8" s="239"/>
      <c r="E8" s="240"/>
      <c r="F8" s="238"/>
      <c r="G8" s="241"/>
      <c r="H8" s="242"/>
      <c r="I8" s="238"/>
      <c r="J8" s="238"/>
      <c r="K8" s="238"/>
    </row>
    <row r="9" spans="1:11" ht="12.75">
      <c r="A9" s="5"/>
      <c r="B9" s="238"/>
      <c r="C9" s="238"/>
      <c r="D9" s="239"/>
      <c r="E9" s="240"/>
      <c r="F9" s="238"/>
      <c r="G9" s="241"/>
      <c r="H9" s="242"/>
      <c r="I9" s="238"/>
      <c r="J9" s="238"/>
      <c r="K9" s="238"/>
    </row>
    <row r="10" spans="1:11" ht="12.75">
      <c r="A10" s="243" t="s">
        <v>192</v>
      </c>
      <c r="B10" s="238"/>
      <c r="C10" s="238"/>
      <c r="D10" s="239"/>
      <c r="E10" s="240"/>
      <c r="F10" s="238"/>
      <c r="G10" s="241"/>
      <c r="H10" s="242"/>
      <c r="I10" s="238"/>
      <c r="J10" s="238"/>
      <c r="K10" s="238"/>
    </row>
    <row r="11" spans="1:11" ht="12.75">
      <c r="A11" s="243" t="s">
        <v>47</v>
      </c>
      <c r="B11" s="238"/>
      <c r="C11" s="238"/>
      <c r="D11" s="239"/>
      <c r="E11" s="240"/>
      <c r="F11" s="238"/>
      <c r="G11" s="241"/>
      <c r="H11" s="242"/>
      <c r="I11" s="238"/>
      <c r="J11" s="238"/>
      <c r="K11" s="238"/>
    </row>
    <row r="12" spans="1:11" ht="12.75">
      <c r="A12" s="5"/>
      <c r="B12" s="238"/>
      <c r="C12" s="238"/>
      <c r="D12" s="239"/>
      <c r="E12" s="240"/>
      <c r="F12" s="238"/>
      <c r="G12" s="241"/>
      <c r="H12" s="242"/>
      <c r="I12" s="238"/>
      <c r="J12" s="238"/>
      <c r="K12" s="238"/>
    </row>
    <row r="13" spans="1:11" ht="12.75">
      <c r="A13" s="51" t="s">
        <v>193</v>
      </c>
      <c r="B13" s="238"/>
      <c r="C13" s="238"/>
      <c r="D13" s="239"/>
      <c r="E13" s="240"/>
      <c r="F13" s="238"/>
      <c r="G13" s="241"/>
      <c r="H13" s="242"/>
      <c r="I13" s="238"/>
      <c r="J13" s="238"/>
      <c r="K13" s="238"/>
    </row>
    <row r="14" spans="1:11" ht="12.75">
      <c r="A14" s="243" t="s">
        <v>194</v>
      </c>
      <c r="B14" s="238"/>
      <c r="C14" s="238"/>
      <c r="D14" s="239"/>
      <c r="E14" s="240"/>
      <c r="F14" s="238"/>
      <c r="G14" s="241"/>
      <c r="H14" s="242"/>
      <c r="I14" s="238"/>
      <c r="J14" s="238"/>
      <c r="K14" s="238"/>
    </row>
    <row r="15" spans="1:11" ht="12.75">
      <c r="A15" s="243" t="s">
        <v>195</v>
      </c>
      <c r="B15" s="238"/>
      <c r="C15" s="238"/>
      <c r="D15" s="239"/>
      <c r="E15" s="240"/>
      <c r="F15" s="238"/>
      <c r="G15" s="241"/>
      <c r="H15" s="242"/>
      <c r="I15" s="238"/>
      <c r="J15" s="238"/>
      <c r="K15" s="238"/>
    </row>
    <row r="16" spans="1:11" ht="12.75">
      <c r="A16" s="243" t="s">
        <v>196</v>
      </c>
      <c r="B16" s="238"/>
      <c r="C16" s="238"/>
      <c r="D16" s="239"/>
      <c r="E16" s="240"/>
      <c r="F16" s="238"/>
      <c r="G16" s="241"/>
      <c r="H16" s="242"/>
      <c r="I16" s="238"/>
      <c r="J16" s="238"/>
      <c r="K16" s="238"/>
    </row>
    <row r="17" spans="1:11" ht="12.75">
      <c r="A17" s="243" t="s">
        <v>197</v>
      </c>
      <c r="B17" s="238"/>
      <c r="C17" s="238"/>
      <c r="D17" s="239"/>
      <c r="E17" s="240"/>
      <c r="F17" s="238"/>
      <c r="G17" s="241"/>
      <c r="H17" s="242"/>
      <c r="I17" s="238"/>
      <c r="J17" s="238"/>
      <c r="K17" s="238"/>
    </row>
    <row r="18" spans="1:11" ht="12.75">
      <c r="A18" s="5"/>
      <c r="B18" s="238"/>
      <c r="C18" s="238"/>
      <c r="D18" s="239"/>
      <c r="E18" s="240"/>
      <c r="F18" s="238"/>
      <c r="G18" s="241"/>
      <c r="H18" s="242"/>
      <c r="I18" s="238"/>
      <c r="J18" s="238"/>
      <c r="K18" s="238"/>
    </row>
    <row r="19" spans="1:11" ht="12.75">
      <c r="A19" s="9" t="s">
        <v>198</v>
      </c>
      <c r="B19" s="238"/>
      <c r="C19" s="238"/>
      <c r="D19" s="239"/>
      <c r="E19" s="240"/>
      <c r="F19" s="238"/>
      <c r="G19" s="241"/>
      <c r="H19" s="242"/>
      <c r="I19" s="238"/>
      <c r="J19" s="238"/>
      <c r="K19" s="238"/>
    </row>
    <row r="20" spans="1:11" ht="12.75">
      <c r="A20" s="243" t="s">
        <v>199</v>
      </c>
      <c r="B20" s="238"/>
      <c r="C20" s="238"/>
      <c r="D20" s="239"/>
      <c r="E20" s="240"/>
      <c r="F20" s="238"/>
      <c r="G20" s="241"/>
      <c r="H20" s="242"/>
      <c r="I20" s="238"/>
      <c r="J20" s="238"/>
      <c r="K20" s="238"/>
    </row>
    <row r="21" spans="1:11" ht="12.75">
      <c r="A21" s="243" t="s">
        <v>200</v>
      </c>
      <c r="B21" s="238"/>
      <c r="C21" s="238"/>
      <c r="D21" s="239"/>
      <c r="E21" s="240"/>
      <c r="F21" s="238"/>
      <c r="G21" s="241"/>
      <c r="H21" s="242"/>
      <c r="I21" s="238"/>
      <c r="J21" s="238"/>
      <c r="K21" s="238"/>
    </row>
    <row r="22" spans="1:11" ht="12.75">
      <c r="A22" s="243" t="s">
        <v>201</v>
      </c>
      <c r="B22" s="238"/>
      <c r="C22" s="238"/>
      <c r="D22" s="239"/>
      <c r="E22" s="240"/>
      <c r="F22" s="238"/>
      <c r="G22" s="241"/>
      <c r="H22" s="242"/>
      <c r="I22" s="238"/>
      <c r="J22" s="238"/>
      <c r="K22" s="238"/>
    </row>
    <row r="23" spans="1:11" ht="12.75">
      <c r="A23" s="243" t="s">
        <v>202</v>
      </c>
      <c r="B23" s="238"/>
      <c r="C23" s="238"/>
      <c r="D23" s="239"/>
      <c r="E23" s="240"/>
      <c r="F23" s="238"/>
      <c r="G23" s="241"/>
      <c r="H23" s="242"/>
      <c r="I23" s="238"/>
      <c r="J23" s="238"/>
      <c r="K23" s="238"/>
    </row>
    <row r="24" spans="1:11" ht="12.75">
      <c r="A24" s="243" t="s">
        <v>203</v>
      </c>
      <c r="B24" s="238"/>
      <c r="C24" s="238"/>
      <c r="D24" s="239"/>
      <c r="E24" s="240"/>
      <c r="F24" s="238"/>
      <c r="G24" s="241"/>
      <c r="H24" s="242"/>
      <c r="I24" s="238"/>
      <c r="J24" s="238"/>
      <c r="K24" s="238"/>
    </row>
    <row r="25" spans="1:11" ht="12.75">
      <c r="A25" s="5"/>
      <c r="B25" s="238"/>
      <c r="C25" s="238"/>
      <c r="D25" s="239"/>
      <c r="E25" s="240"/>
      <c r="F25" s="238"/>
      <c r="G25" s="241"/>
      <c r="H25" s="242"/>
      <c r="I25" s="238"/>
      <c r="J25" s="238"/>
      <c r="K25" s="238"/>
    </row>
    <row r="26" spans="1:11" ht="12.75">
      <c r="A26" s="9" t="s">
        <v>204</v>
      </c>
      <c r="B26" s="238"/>
      <c r="C26" s="238"/>
      <c r="D26" s="239"/>
      <c r="E26" s="240"/>
      <c r="F26" s="238"/>
      <c r="G26" s="241"/>
      <c r="H26" s="242"/>
      <c r="I26" s="238"/>
      <c r="J26" s="238"/>
      <c r="K26" s="238"/>
    </row>
    <row r="27" spans="1:11" ht="12.75">
      <c r="A27" s="243" t="s">
        <v>205</v>
      </c>
      <c r="B27" s="238"/>
      <c r="C27" s="238"/>
      <c r="D27" s="239"/>
      <c r="E27" s="240"/>
      <c r="F27" s="238"/>
      <c r="G27" s="241"/>
      <c r="H27" s="242"/>
      <c r="I27" s="238"/>
      <c r="J27" s="238"/>
      <c r="K27" s="238"/>
    </row>
    <row r="28" spans="1:11" ht="12.75">
      <c r="A28" s="243" t="s">
        <v>206</v>
      </c>
      <c r="B28" s="238"/>
      <c r="C28" s="238"/>
      <c r="D28" s="239"/>
      <c r="E28" s="240"/>
      <c r="F28" s="238"/>
      <c r="G28" s="241"/>
      <c r="H28" s="242"/>
      <c r="I28" s="238"/>
      <c r="J28" s="238"/>
      <c r="K28" s="238"/>
    </row>
    <row r="29" spans="1:11" ht="12.75">
      <c r="A29" s="243" t="s">
        <v>207</v>
      </c>
      <c r="B29" s="238"/>
      <c r="C29" s="238"/>
      <c r="D29" s="239"/>
      <c r="E29" s="240"/>
      <c r="F29" s="238"/>
      <c r="G29" s="241"/>
      <c r="H29" s="242"/>
      <c r="I29" s="238"/>
      <c r="J29" s="238"/>
      <c r="K29" s="238"/>
    </row>
    <row r="30" spans="1:11" ht="12.75">
      <c r="A30" s="243"/>
      <c r="B30" s="238"/>
      <c r="C30" s="238"/>
      <c r="D30" s="239"/>
      <c r="E30" s="240"/>
      <c r="F30" s="238"/>
      <c r="G30" s="241"/>
      <c r="H30" s="242"/>
      <c r="I30" s="238"/>
      <c r="J30" s="238"/>
      <c r="K30" s="238"/>
    </row>
    <row r="31" spans="1:11" ht="12.75">
      <c r="A31" s="9" t="s">
        <v>208</v>
      </c>
      <c r="B31" s="238"/>
      <c r="C31" s="238"/>
      <c r="D31" s="239"/>
      <c r="E31" s="240"/>
      <c r="F31" s="238"/>
      <c r="G31" s="241"/>
      <c r="H31" s="242"/>
      <c r="I31" s="238"/>
      <c r="J31" s="238"/>
      <c r="K31" s="238"/>
    </row>
    <row r="32" spans="1:11" ht="12.75">
      <c r="A32" s="243" t="s">
        <v>209</v>
      </c>
      <c r="B32" s="238"/>
      <c r="C32" s="238"/>
      <c r="D32" s="239"/>
      <c r="E32" s="240"/>
      <c r="F32" s="238"/>
      <c r="G32" s="241"/>
      <c r="H32" s="242"/>
      <c r="I32" s="238"/>
      <c r="J32" s="238"/>
      <c r="K32" s="238"/>
    </row>
    <row r="33" spans="1:11" ht="12.75">
      <c r="A33" s="243" t="s">
        <v>210</v>
      </c>
      <c r="B33" s="238"/>
      <c r="C33" s="238"/>
      <c r="D33" s="239"/>
      <c r="E33" s="240"/>
      <c r="F33" s="238"/>
      <c r="G33" s="241"/>
      <c r="H33" s="242"/>
      <c r="I33" s="238"/>
      <c r="J33" s="238"/>
      <c r="K33" s="238"/>
    </row>
    <row r="34" spans="1:11" ht="12.75">
      <c r="A34" s="243" t="s">
        <v>211</v>
      </c>
      <c r="B34" s="238"/>
      <c r="C34" s="238"/>
      <c r="D34" s="239"/>
      <c r="E34" s="240"/>
      <c r="F34" s="238"/>
      <c r="G34" s="241"/>
      <c r="H34" s="242"/>
      <c r="I34" s="238"/>
      <c r="J34" s="238"/>
      <c r="K34" s="238"/>
    </row>
    <row r="35" spans="1:11" ht="12.75">
      <c r="A35" s="243" t="s">
        <v>212</v>
      </c>
      <c r="B35" s="238"/>
      <c r="C35" s="238"/>
      <c r="D35" s="239"/>
      <c r="E35" s="240"/>
      <c r="F35" s="238"/>
      <c r="G35" s="241"/>
      <c r="H35" s="242"/>
      <c r="I35" s="238"/>
      <c r="J35" s="238"/>
      <c r="K35" s="238"/>
    </row>
    <row r="36" spans="1:11" ht="12.75">
      <c r="A36" s="243" t="s">
        <v>213</v>
      </c>
      <c r="B36" s="238"/>
      <c r="C36" s="238"/>
      <c r="D36" s="239"/>
      <c r="E36" s="240"/>
      <c r="F36" s="238"/>
      <c r="G36" s="241"/>
      <c r="H36" s="242"/>
      <c r="I36" s="238"/>
      <c r="J36" s="238"/>
      <c r="K36" s="238"/>
    </row>
    <row r="37" spans="1:11" ht="12.75">
      <c r="A37" s="243" t="s">
        <v>214</v>
      </c>
      <c r="B37" s="238"/>
      <c r="C37" s="238"/>
      <c r="D37" s="239"/>
      <c r="E37" s="240"/>
      <c r="F37" s="238"/>
      <c r="G37" s="241"/>
      <c r="H37" s="242"/>
      <c r="I37" s="238"/>
      <c r="J37" s="238"/>
      <c r="K37" s="238"/>
    </row>
    <row r="38" spans="1:11" ht="12.75">
      <c r="A38" s="243" t="s">
        <v>215</v>
      </c>
      <c r="B38" s="238"/>
      <c r="C38" s="238"/>
      <c r="D38" s="239"/>
      <c r="E38" s="240"/>
      <c r="F38" s="238"/>
      <c r="G38" s="241"/>
      <c r="H38" s="242"/>
      <c r="I38" s="238"/>
      <c r="J38" s="238"/>
      <c r="K38" s="238"/>
    </row>
    <row r="39" spans="1:11" ht="12.75">
      <c r="A39" s="243" t="s">
        <v>216</v>
      </c>
      <c r="B39" s="238"/>
      <c r="C39" s="238"/>
      <c r="D39" s="239"/>
      <c r="E39" s="240"/>
      <c r="F39" s="238"/>
      <c r="G39" s="241"/>
      <c r="H39" s="242"/>
      <c r="I39" s="238"/>
      <c r="J39" s="238"/>
      <c r="K39" s="238"/>
    </row>
    <row r="40" spans="1:11" ht="12.75">
      <c r="A40" s="243" t="s">
        <v>217</v>
      </c>
      <c r="B40" s="238"/>
      <c r="C40" s="238"/>
      <c r="D40" s="239"/>
      <c r="E40" s="240"/>
      <c r="F40" s="238"/>
      <c r="G40" s="241"/>
      <c r="H40" s="242"/>
      <c r="I40" s="238"/>
      <c r="J40" s="238"/>
      <c r="K40" s="238"/>
    </row>
    <row r="41" spans="1:11" ht="12.75">
      <c r="A41" s="243" t="s">
        <v>218</v>
      </c>
      <c r="B41" s="238"/>
      <c r="C41" s="238"/>
      <c r="D41" s="239"/>
      <c r="E41" s="240"/>
      <c r="F41" s="238"/>
      <c r="G41" s="241"/>
      <c r="H41" s="242"/>
      <c r="I41" s="238"/>
      <c r="J41" s="238"/>
      <c r="K41" s="238"/>
    </row>
    <row r="42" spans="1:11" ht="13.5" thickBot="1">
      <c r="A42" s="9" t="s">
        <v>185</v>
      </c>
      <c r="B42" s="244">
        <v>1</v>
      </c>
      <c r="C42" s="244">
        <v>0.9</v>
      </c>
      <c r="D42" s="245">
        <v>0.8</v>
      </c>
      <c r="E42" s="246">
        <v>0.7</v>
      </c>
      <c r="F42" s="247">
        <v>0.6</v>
      </c>
      <c r="G42" s="248">
        <v>0.5</v>
      </c>
      <c r="H42" s="249">
        <v>0.4</v>
      </c>
      <c r="I42" s="244">
        <v>0.3</v>
      </c>
      <c r="J42" s="244">
        <v>0.2</v>
      </c>
      <c r="K42" s="244">
        <v>0.1</v>
      </c>
    </row>
  </sheetData>
  <sheetProtection/>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L41"/>
  <sheetViews>
    <sheetView zoomScalePageLayoutView="0" workbookViewId="0" topLeftCell="A1">
      <selection activeCell="H5" sqref="H5"/>
    </sheetView>
  </sheetViews>
  <sheetFormatPr defaultColWidth="11.421875" defaultRowHeight="12.75"/>
  <sheetData>
    <row r="1" ht="13.5" thickBot="1"/>
    <row r="2" spans="1:6" ht="15">
      <c r="A2" s="229" t="s">
        <v>165</v>
      </c>
      <c r="B2" s="521"/>
      <c r="C2" s="522"/>
      <c r="D2" s="522"/>
      <c r="E2" s="522"/>
      <c r="F2" s="523"/>
    </row>
    <row r="3" spans="2:6" ht="12.75">
      <c r="B3" s="524"/>
      <c r="C3" s="525"/>
      <c r="D3" s="525"/>
      <c r="E3" s="525"/>
      <c r="F3" s="526"/>
    </row>
    <row r="4" spans="2:6" ht="13.5" thickBot="1">
      <c r="B4" s="527"/>
      <c r="C4" s="528"/>
      <c r="D4" s="528"/>
      <c r="E4" s="528"/>
      <c r="F4" s="529"/>
    </row>
    <row r="5" ht="13.5" thickBot="1"/>
    <row r="6" spans="1:6" ht="21">
      <c r="A6" s="230" t="s">
        <v>166</v>
      </c>
      <c r="B6" s="530"/>
      <c r="C6" s="531"/>
      <c r="D6" s="531"/>
      <c r="E6" s="531"/>
      <c r="F6" s="532"/>
    </row>
    <row r="7" spans="1:6" ht="15">
      <c r="A7" s="229" t="s">
        <v>167</v>
      </c>
      <c r="B7" s="533"/>
      <c r="C7" s="534"/>
      <c r="D7" s="534"/>
      <c r="E7" s="534"/>
      <c r="F7" s="535"/>
    </row>
    <row r="8" spans="1:6" ht="15">
      <c r="A8" s="229"/>
      <c r="B8" s="533"/>
      <c r="C8" s="534"/>
      <c r="D8" s="534"/>
      <c r="E8" s="534"/>
      <c r="F8" s="535"/>
    </row>
    <row r="9" spans="1:6" ht="15.75" thickBot="1">
      <c r="A9" s="229"/>
      <c r="B9" s="536"/>
      <c r="C9" s="537"/>
      <c r="D9" s="537"/>
      <c r="E9" s="537"/>
      <c r="F9" s="538"/>
    </row>
    <row r="10" ht="15.75" thickBot="1">
      <c r="A10" s="229"/>
    </row>
    <row r="11" spans="1:12" ht="21">
      <c r="A11" s="230" t="s">
        <v>168</v>
      </c>
      <c r="B11" s="539"/>
      <c r="C11" s="540"/>
      <c r="D11" s="540"/>
      <c r="E11" s="540"/>
      <c r="F11" s="541"/>
      <c r="G11" s="230" t="s">
        <v>168</v>
      </c>
      <c r="H11" s="503"/>
      <c r="I11" s="504"/>
      <c r="J11" s="504"/>
      <c r="K11" s="504"/>
      <c r="L11" s="505"/>
    </row>
    <row r="12" spans="1:12" ht="15">
      <c r="A12" s="229" t="s">
        <v>169</v>
      </c>
      <c r="B12" s="542"/>
      <c r="C12" s="543"/>
      <c r="D12" s="543"/>
      <c r="E12" s="543"/>
      <c r="F12" s="544"/>
      <c r="G12" s="229" t="s">
        <v>170</v>
      </c>
      <c r="H12" s="506"/>
      <c r="I12" s="507"/>
      <c r="J12" s="507"/>
      <c r="K12" s="507"/>
      <c r="L12" s="508"/>
    </row>
    <row r="13" spans="1:12" ht="15">
      <c r="A13" s="229"/>
      <c r="B13" s="542"/>
      <c r="C13" s="543"/>
      <c r="D13" s="543"/>
      <c r="E13" s="543"/>
      <c r="F13" s="544"/>
      <c r="G13" s="229"/>
      <c r="H13" s="506"/>
      <c r="I13" s="507"/>
      <c r="J13" s="507"/>
      <c r="K13" s="507"/>
      <c r="L13" s="508"/>
    </row>
    <row r="14" spans="1:12" ht="15">
      <c r="A14" s="229"/>
      <c r="B14" s="542"/>
      <c r="C14" s="543"/>
      <c r="D14" s="543"/>
      <c r="E14" s="543"/>
      <c r="F14" s="544"/>
      <c r="G14" s="229"/>
      <c r="H14" s="506"/>
      <c r="I14" s="507"/>
      <c r="J14" s="507"/>
      <c r="K14" s="507"/>
      <c r="L14" s="508"/>
    </row>
    <row r="15" spans="1:12" ht="15.75" thickBot="1">
      <c r="A15" s="229"/>
      <c r="B15" s="545"/>
      <c r="C15" s="546"/>
      <c r="D15" s="546"/>
      <c r="E15" s="546"/>
      <c r="F15" s="547"/>
      <c r="G15" s="229"/>
      <c r="H15" s="509"/>
      <c r="I15" s="510"/>
      <c r="J15" s="510"/>
      <c r="K15" s="510"/>
      <c r="L15" s="511"/>
    </row>
    <row r="16" ht="13.5" thickBot="1"/>
    <row r="17" spans="1:12" ht="21">
      <c r="A17" s="230" t="s">
        <v>171</v>
      </c>
      <c r="B17" s="503"/>
      <c r="C17" s="504"/>
      <c r="D17" s="504"/>
      <c r="E17" s="504"/>
      <c r="F17" s="505"/>
      <c r="G17" s="230" t="s">
        <v>171</v>
      </c>
      <c r="H17" s="548"/>
      <c r="I17" s="522"/>
      <c r="J17" s="522"/>
      <c r="K17" s="522"/>
      <c r="L17" s="523"/>
    </row>
    <row r="18" spans="1:12" ht="15">
      <c r="A18" s="229" t="s">
        <v>169</v>
      </c>
      <c r="B18" s="506"/>
      <c r="C18" s="507"/>
      <c r="D18" s="507"/>
      <c r="E18" s="507"/>
      <c r="F18" s="508"/>
      <c r="G18" s="229" t="s">
        <v>170</v>
      </c>
      <c r="H18" s="524"/>
      <c r="I18" s="525"/>
      <c r="J18" s="525"/>
      <c r="K18" s="525"/>
      <c r="L18" s="526"/>
    </row>
    <row r="19" spans="1:12" ht="15">
      <c r="A19" s="229"/>
      <c r="B19" s="506"/>
      <c r="C19" s="507"/>
      <c r="D19" s="507"/>
      <c r="E19" s="507"/>
      <c r="F19" s="508"/>
      <c r="G19" s="229"/>
      <c r="H19" s="524"/>
      <c r="I19" s="525"/>
      <c r="J19" s="525"/>
      <c r="K19" s="525"/>
      <c r="L19" s="526"/>
    </row>
    <row r="20" spans="2:12" ht="12.75">
      <c r="B20" s="506"/>
      <c r="C20" s="507"/>
      <c r="D20" s="507"/>
      <c r="E20" s="507"/>
      <c r="F20" s="508"/>
      <c r="H20" s="524"/>
      <c r="I20" s="525"/>
      <c r="J20" s="525"/>
      <c r="K20" s="525"/>
      <c r="L20" s="526"/>
    </row>
    <row r="21" spans="2:12" ht="12.75">
      <c r="B21" s="506"/>
      <c r="C21" s="507"/>
      <c r="D21" s="507"/>
      <c r="E21" s="507"/>
      <c r="F21" s="508"/>
      <c r="H21" s="524"/>
      <c r="I21" s="525"/>
      <c r="J21" s="525"/>
      <c r="K21" s="525"/>
      <c r="L21" s="526"/>
    </row>
    <row r="22" spans="2:12" ht="12.75">
      <c r="B22" s="506"/>
      <c r="C22" s="507"/>
      <c r="D22" s="507"/>
      <c r="E22" s="507"/>
      <c r="F22" s="508"/>
      <c r="H22" s="524"/>
      <c r="I22" s="525"/>
      <c r="J22" s="525"/>
      <c r="K22" s="525"/>
      <c r="L22" s="526"/>
    </row>
    <row r="23" spans="2:12" ht="12.75">
      <c r="B23" s="506"/>
      <c r="C23" s="507"/>
      <c r="D23" s="507"/>
      <c r="E23" s="507"/>
      <c r="F23" s="508"/>
      <c r="H23" s="524"/>
      <c r="I23" s="525"/>
      <c r="J23" s="525"/>
      <c r="K23" s="525"/>
      <c r="L23" s="526"/>
    </row>
    <row r="24" spans="2:12" ht="13.5" thickBot="1">
      <c r="B24" s="509"/>
      <c r="C24" s="510"/>
      <c r="D24" s="510"/>
      <c r="E24" s="510"/>
      <c r="F24" s="511"/>
      <c r="H24" s="527"/>
      <c r="I24" s="528"/>
      <c r="J24" s="528"/>
      <c r="K24" s="528"/>
      <c r="L24" s="529"/>
    </row>
    <row r="25" ht="13.5" thickBot="1"/>
    <row r="26" spans="1:12" ht="21">
      <c r="A26" s="230" t="s">
        <v>172</v>
      </c>
      <c r="B26" s="503" t="s">
        <v>173</v>
      </c>
      <c r="C26" s="504"/>
      <c r="D26" s="504"/>
      <c r="E26" s="504"/>
      <c r="F26" s="505"/>
      <c r="G26" s="230" t="s">
        <v>172</v>
      </c>
      <c r="H26" s="512" t="s">
        <v>174</v>
      </c>
      <c r="I26" s="513"/>
      <c r="J26" s="513"/>
      <c r="K26" s="513"/>
      <c r="L26" s="514"/>
    </row>
    <row r="27" spans="1:12" ht="15">
      <c r="A27" s="229" t="s">
        <v>169</v>
      </c>
      <c r="B27" s="506"/>
      <c r="C27" s="507"/>
      <c r="D27" s="507"/>
      <c r="E27" s="507"/>
      <c r="F27" s="508"/>
      <c r="G27" s="229" t="s">
        <v>170</v>
      </c>
      <c r="H27" s="515"/>
      <c r="I27" s="516"/>
      <c r="J27" s="516"/>
      <c r="K27" s="516"/>
      <c r="L27" s="517"/>
    </row>
    <row r="28" spans="2:12" ht="12.75">
      <c r="B28" s="506"/>
      <c r="C28" s="507"/>
      <c r="D28" s="507"/>
      <c r="E28" s="507"/>
      <c r="F28" s="508"/>
      <c r="H28" s="515"/>
      <c r="I28" s="516"/>
      <c r="J28" s="516"/>
      <c r="K28" s="516"/>
      <c r="L28" s="517"/>
    </row>
    <row r="29" spans="2:12" ht="12.75">
      <c r="B29" s="506"/>
      <c r="C29" s="507"/>
      <c r="D29" s="507"/>
      <c r="E29" s="507"/>
      <c r="F29" s="508"/>
      <c r="H29" s="515"/>
      <c r="I29" s="516"/>
      <c r="J29" s="516"/>
      <c r="K29" s="516"/>
      <c r="L29" s="517"/>
    </row>
    <row r="30" spans="2:12" ht="12.75">
      <c r="B30" s="506"/>
      <c r="C30" s="507"/>
      <c r="D30" s="507"/>
      <c r="E30" s="507"/>
      <c r="F30" s="508"/>
      <c r="H30" s="515"/>
      <c r="I30" s="516"/>
      <c r="J30" s="516"/>
      <c r="K30" s="516"/>
      <c r="L30" s="517"/>
    </row>
    <row r="31" spans="2:12" ht="12.75">
      <c r="B31" s="506"/>
      <c r="C31" s="507"/>
      <c r="D31" s="507"/>
      <c r="E31" s="507"/>
      <c r="F31" s="508"/>
      <c r="H31" s="515"/>
      <c r="I31" s="516"/>
      <c r="J31" s="516"/>
      <c r="K31" s="516"/>
      <c r="L31" s="517"/>
    </row>
    <row r="32" spans="2:12" ht="12.75">
      <c r="B32" s="506"/>
      <c r="C32" s="507"/>
      <c r="D32" s="507"/>
      <c r="E32" s="507"/>
      <c r="F32" s="508"/>
      <c r="H32" s="515"/>
      <c r="I32" s="516"/>
      <c r="J32" s="516"/>
      <c r="K32" s="516"/>
      <c r="L32" s="517"/>
    </row>
    <row r="33" spans="2:12" ht="13.5" thickBot="1">
      <c r="B33" s="509"/>
      <c r="C33" s="510"/>
      <c r="D33" s="510"/>
      <c r="E33" s="510"/>
      <c r="F33" s="511"/>
      <c r="H33" s="518"/>
      <c r="I33" s="519"/>
      <c r="J33" s="519"/>
      <c r="K33" s="519"/>
      <c r="L33" s="520"/>
    </row>
    <row r="35" spans="7:10" ht="21">
      <c r="G35" s="230" t="s">
        <v>175</v>
      </c>
      <c r="H35" t="s">
        <v>176</v>
      </c>
      <c r="I35" t="s">
        <v>177</v>
      </c>
      <c r="J35" t="s">
        <v>178</v>
      </c>
    </row>
    <row r="36" spans="7:10" ht="14.25">
      <c r="G36" s="232" t="s">
        <v>179</v>
      </c>
      <c r="H36" s="233"/>
      <c r="I36" s="233"/>
      <c r="J36" s="233"/>
    </row>
    <row r="37" spans="7:10" ht="14.25">
      <c r="G37" s="232" t="s">
        <v>180</v>
      </c>
      <c r="H37" s="233"/>
      <c r="I37" s="233"/>
      <c r="J37" s="233"/>
    </row>
    <row r="38" spans="7:10" ht="14.25">
      <c r="G38" s="232" t="s">
        <v>181</v>
      </c>
      <c r="H38" s="233"/>
      <c r="I38" s="233"/>
      <c r="J38" s="233"/>
    </row>
    <row r="39" spans="7:10" ht="14.25">
      <c r="G39" s="232" t="s">
        <v>182</v>
      </c>
      <c r="H39" s="233"/>
      <c r="I39" s="233"/>
      <c r="J39" s="233"/>
    </row>
    <row r="40" spans="7:10" ht="14.25">
      <c r="G40" s="232" t="s">
        <v>183</v>
      </c>
      <c r="H40" s="233"/>
      <c r="I40" s="233"/>
      <c r="J40" s="233"/>
    </row>
    <row r="41" spans="7:10" ht="14.25">
      <c r="G41" s="232" t="s">
        <v>184</v>
      </c>
      <c r="H41" s="233"/>
      <c r="I41" s="233"/>
      <c r="J41" s="233"/>
    </row>
  </sheetData>
  <sheetProtection/>
  <mergeCells count="8">
    <mergeCell ref="B26:F33"/>
    <mergeCell ref="H26:L33"/>
    <mergeCell ref="B2:F4"/>
    <mergeCell ref="B6:F9"/>
    <mergeCell ref="B11:F15"/>
    <mergeCell ref="H11:L15"/>
    <mergeCell ref="B17:F24"/>
    <mergeCell ref="H17:L24"/>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J79"/>
  <sheetViews>
    <sheetView zoomScalePageLayoutView="0" workbookViewId="0" topLeftCell="A34">
      <selection activeCell="J43" sqref="J43"/>
    </sheetView>
  </sheetViews>
  <sheetFormatPr defaultColWidth="11.421875" defaultRowHeight="12.75"/>
  <cols>
    <col min="3" max="3" width="9.28125" style="0" bestFit="1" customWidth="1"/>
    <col min="4" max="4" width="19.421875" style="0" bestFit="1" customWidth="1"/>
    <col min="5" max="5" width="31.00390625" style="0" bestFit="1" customWidth="1"/>
    <col min="6" max="6" width="9.00390625" style="0" bestFit="1" customWidth="1"/>
    <col min="7" max="7" width="38.00390625" style="0" bestFit="1" customWidth="1"/>
    <col min="8" max="8" width="13.28125" style="0" bestFit="1" customWidth="1"/>
  </cols>
  <sheetData>
    <row r="3" ht="20.25">
      <c r="E3" s="10" t="s">
        <v>231</v>
      </c>
    </row>
    <row r="4" spans="3:6" ht="12.75">
      <c r="C4" s="9"/>
      <c r="D4" s="9" t="s">
        <v>232</v>
      </c>
      <c r="E4" s="9" t="s">
        <v>233</v>
      </c>
      <c r="F4" s="9" t="s">
        <v>234</v>
      </c>
    </row>
    <row r="5" spans="3:6" ht="15">
      <c r="C5" s="255" t="s">
        <v>235</v>
      </c>
      <c r="D5" s="255" t="s">
        <v>236</v>
      </c>
      <c r="E5" s="256" t="s">
        <v>237</v>
      </c>
      <c r="F5" s="5">
        <v>95728001</v>
      </c>
    </row>
    <row r="6" spans="3:6" ht="15">
      <c r="C6" s="255" t="s">
        <v>235</v>
      </c>
      <c r="D6" s="255" t="s">
        <v>518</v>
      </c>
      <c r="E6" s="256" t="s">
        <v>519</v>
      </c>
      <c r="F6" s="5"/>
    </row>
    <row r="7" spans="3:6" ht="15">
      <c r="C7" s="255" t="s">
        <v>235</v>
      </c>
      <c r="D7" s="255" t="s">
        <v>240</v>
      </c>
      <c r="E7" s="256" t="s">
        <v>241</v>
      </c>
      <c r="F7" s="5"/>
    </row>
    <row r="8" spans="3:6" ht="12.75">
      <c r="C8" s="5"/>
      <c r="D8" s="255" t="s">
        <v>242</v>
      </c>
      <c r="E8" s="257" t="s">
        <v>243</v>
      </c>
      <c r="F8" s="5"/>
    </row>
    <row r="9" spans="3:6" ht="12.75">
      <c r="C9" s="5"/>
      <c r="D9" s="255" t="s">
        <v>244</v>
      </c>
      <c r="E9" s="257" t="s">
        <v>245</v>
      </c>
      <c r="F9" s="5"/>
    </row>
    <row r="10" spans="3:6" ht="12.75">
      <c r="C10" s="5"/>
      <c r="D10" s="258" t="s">
        <v>246</v>
      </c>
      <c r="E10" s="257" t="s">
        <v>247</v>
      </c>
      <c r="F10" s="5"/>
    </row>
    <row r="11" spans="3:6" ht="12.75">
      <c r="C11" s="5"/>
      <c r="D11" s="258" t="s">
        <v>248</v>
      </c>
      <c r="E11" s="257" t="s">
        <v>249</v>
      </c>
      <c r="F11" s="5"/>
    </row>
    <row r="12" spans="3:6" ht="12.75">
      <c r="C12" s="5"/>
      <c r="D12" s="258" t="s">
        <v>250</v>
      </c>
      <c r="E12" s="259" t="s">
        <v>251</v>
      </c>
      <c r="F12" s="5"/>
    </row>
    <row r="13" spans="3:6" ht="15">
      <c r="C13" s="5"/>
      <c r="D13" s="258" t="s">
        <v>252</v>
      </c>
      <c r="E13" s="260" t="s">
        <v>253</v>
      </c>
      <c r="F13" s="5"/>
    </row>
    <row r="14" spans="3:6" ht="12.75">
      <c r="C14" s="5"/>
      <c r="D14" s="258" t="s">
        <v>254</v>
      </c>
      <c r="E14" s="259" t="s">
        <v>255</v>
      </c>
      <c r="F14" s="5"/>
    </row>
    <row r="15" spans="3:6" ht="12.75">
      <c r="C15" s="5"/>
      <c r="D15" s="258" t="s">
        <v>256</v>
      </c>
      <c r="E15" s="259" t="s">
        <v>257</v>
      </c>
      <c r="F15" s="5"/>
    </row>
    <row r="16" spans="3:6" ht="12.75">
      <c r="C16" s="5"/>
      <c r="D16" s="258" t="s">
        <v>258</v>
      </c>
      <c r="E16" s="257" t="s">
        <v>259</v>
      </c>
      <c r="F16" s="5"/>
    </row>
    <row r="17" spans="3:6" ht="15">
      <c r="C17" s="5"/>
      <c r="D17" s="258" t="s">
        <v>260</v>
      </c>
      <c r="E17" s="260" t="s">
        <v>487</v>
      </c>
      <c r="F17" s="5"/>
    </row>
    <row r="18" spans="3:6" ht="12.75">
      <c r="C18" s="5"/>
      <c r="D18" s="258" t="s">
        <v>261</v>
      </c>
      <c r="E18" s="5"/>
      <c r="F18" s="5"/>
    </row>
    <row r="19" spans="3:6" ht="12.75">
      <c r="C19" s="5"/>
      <c r="D19" s="5" t="s">
        <v>488</v>
      </c>
      <c r="E19" s="5"/>
      <c r="F19" s="5"/>
    </row>
    <row r="20" spans="3:6" ht="12.75">
      <c r="C20" s="5"/>
      <c r="D20" s="5"/>
      <c r="E20" s="5"/>
      <c r="F20" s="5"/>
    </row>
    <row r="21" spans="3:6" ht="12.75">
      <c r="C21" s="5"/>
      <c r="D21" s="5"/>
      <c r="E21" s="5"/>
      <c r="F21" s="5"/>
    </row>
    <row r="22" spans="3:6" ht="12.75">
      <c r="C22" s="5"/>
      <c r="D22" s="5"/>
      <c r="E22" s="5"/>
      <c r="F22" s="5"/>
    </row>
    <row r="23" spans="3:7" ht="12.75">
      <c r="C23" s="5"/>
      <c r="D23" s="5"/>
      <c r="E23" s="5"/>
      <c r="F23" s="5"/>
      <c r="G23" s="261"/>
    </row>
    <row r="24" ht="15">
      <c r="G24" s="260"/>
    </row>
    <row r="25" ht="12.75">
      <c r="G25" s="261"/>
    </row>
    <row r="26" ht="15">
      <c r="J26" s="260"/>
    </row>
    <row r="28" spans="1:9" ht="12.75">
      <c r="A28" t="s">
        <v>262</v>
      </c>
      <c r="B28" t="s">
        <v>263</v>
      </c>
      <c r="C28" s="255" t="s">
        <v>264</v>
      </c>
      <c r="D28" s="9" t="s">
        <v>265</v>
      </c>
      <c r="E28" s="9" t="s">
        <v>266</v>
      </c>
      <c r="F28" s="9" t="s">
        <v>267</v>
      </c>
      <c r="G28" s="9" t="s">
        <v>268</v>
      </c>
      <c r="H28" s="9" t="s">
        <v>268</v>
      </c>
      <c r="I28" s="262" t="s">
        <v>267</v>
      </c>
    </row>
    <row r="29" spans="1:9" ht="12.75">
      <c r="A29">
        <v>1</v>
      </c>
      <c r="C29" s="5"/>
      <c r="D29" s="263" t="s">
        <v>269</v>
      </c>
      <c r="E29" s="5"/>
      <c r="F29" s="5"/>
      <c r="G29" s="264" t="s">
        <v>245</v>
      </c>
      <c r="H29" s="5"/>
      <c r="I29" s="5"/>
    </row>
    <row r="30" spans="1:9" ht="12.75">
      <c r="A30">
        <v>1</v>
      </c>
      <c r="C30" s="5"/>
      <c r="D30" s="263" t="s">
        <v>270</v>
      </c>
      <c r="E30" s="5"/>
      <c r="F30" s="5"/>
      <c r="G30" s="265" t="s">
        <v>271</v>
      </c>
      <c r="H30" s="5"/>
      <c r="I30" s="5"/>
    </row>
    <row r="31" spans="1:9" ht="15">
      <c r="A31">
        <v>1</v>
      </c>
      <c r="C31" s="5"/>
      <c r="D31" s="263" t="s">
        <v>238</v>
      </c>
      <c r="E31" s="256" t="s">
        <v>239</v>
      </c>
      <c r="F31" s="5"/>
      <c r="G31" s="264" t="s">
        <v>272</v>
      </c>
      <c r="H31" s="5"/>
      <c r="I31" s="5"/>
    </row>
    <row r="32" spans="1:9" ht="12.75">
      <c r="A32">
        <v>1</v>
      </c>
      <c r="C32" s="5"/>
      <c r="D32" s="263" t="s">
        <v>273</v>
      </c>
      <c r="E32" s="265" t="s">
        <v>274</v>
      </c>
      <c r="F32" s="5"/>
      <c r="G32" s="5"/>
      <c r="H32" s="5"/>
      <c r="I32" s="5"/>
    </row>
    <row r="33" spans="1:9" ht="12.75">
      <c r="A33">
        <v>1</v>
      </c>
      <c r="C33" s="5"/>
      <c r="D33" s="266" t="s">
        <v>275</v>
      </c>
      <c r="E33" s="5"/>
      <c r="F33" s="5"/>
      <c r="G33" s="265" t="s">
        <v>276</v>
      </c>
      <c r="H33" s="5"/>
      <c r="I33" s="5"/>
    </row>
    <row r="34" spans="1:9" ht="15">
      <c r="A34">
        <v>1</v>
      </c>
      <c r="C34" s="5"/>
      <c r="D34" s="263" t="s">
        <v>277</v>
      </c>
      <c r="E34" s="264" t="s">
        <v>278</v>
      </c>
      <c r="F34" s="5">
        <v>47632528</v>
      </c>
      <c r="G34" s="256" t="s">
        <v>279</v>
      </c>
      <c r="H34" s="5"/>
      <c r="I34" s="5"/>
    </row>
    <row r="35" spans="1:9" ht="12.75">
      <c r="A35">
        <v>1</v>
      </c>
      <c r="C35" s="5"/>
      <c r="D35" s="263" t="s">
        <v>280</v>
      </c>
      <c r="E35" s="261" t="s">
        <v>281</v>
      </c>
      <c r="F35" s="5"/>
      <c r="G35" s="265" t="s">
        <v>282</v>
      </c>
      <c r="H35" s="5"/>
      <c r="I35" s="5"/>
    </row>
    <row r="36" spans="1:9" ht="12.75">
      <c r="A36">
        <v>1</v>
      </c>
      <c r="C36" s="5"/>
      <c r="D36" s="263" t="s">
        <v>283</v>
      </c>
      <c r="E36" s="5"/>
      <c r="F36" s="5"/>
      <c r="G36" s="265"/>
      <c r="H36" s="5"/>
      <c r="I36" s="5"/>
    </row>
    <row r="37" spans="1:9" ht="12.75">
      <c r="A37">
        <v>1</v>
      </c>
      <c r="C37" s="5"/>
      <c r="D37" s="263" t="s">
        <v>284</v>
      </c>
      <c r="E37" s="5"/>
      <c r="F37" s="5"/>
      <c r="G37" s="259" t="s">
        <v>285</v>
      </c>
      <c r="H37" s="5"/>
      <c r="I37" s="5"/>
    </row>
    <row r="38" spans="1:9" ht="12.75">
      <c r="A38">
        <v>1</v>
      </c>
      <c r="C38" s="5"/>
      <c r="D38" s="263" t="s">
        <v>286</v>
      </c>
      <c r="E38" s="5"/>
      <c r="F38" s="5"/>
      <c r="G38" s="264" t="s">
        <v>287</v>
      </c>
      <c r="H38" s="5"/>
      <c r="I38" s="5"/>
    </row>
    <row r="39" spans="1:9" ht="15">
      <c r="A39">
        <v>1</v>
      </c>
      <c r="B39">
        <v>1</v>
      </c>
      <c r="C39" s="5"/>
      <c r="D39" s="263" t="s">
        <v>288</v>
      </c>
      <c r="E39" s="256" t="s">
        <v>289</v>
      </c>
      <c r="F39" s="5">
        <v>91009180</v>
      </c>
      <c r="G39" s="265" t="s">
        <v>290</v>
      </c>
      <c r="H39" s="5"/>
      <c r="I39" s="5"/>
    </row>
    <row r="40" spans="1:9" ht="15">
      <c r="A40">
        <v>1</v>
      </c>
      <c r="B40">
        <v>1</v>
      </c>
      <c r="C40" s="5"/>
      <c r="D40" s="263" t="s">
        <v>291</v>
      </c>
      <c r="E40" s="256" t="s">
        <v>292</v>
      </c>
      <c r="F40" s="5">
        <v>48023896</v>
      </c>
      <c r="G40" s="264" t="s">
        <v>282</v>
      </c>
      <c r="H40" s="5"/>
      <c r="I40" s="5"/>
    </row>
    <row r="41" spans="1:9" ht="15">
      <c r="A41">
        <v>1</v>
      </c>
      <c r="B41">
        <v>1</v>
      </c>
      <c r="C41" s="5"/>
      <c r="D41" s="263" t="s">
        <v>293</v>
      </c>
      <c r="E41" s="256" t="s">
        <v>294</v>
      </c>
      <c r="F41" s="5">
        <v>90246207</v>
      </c>
      <c r="G41" s="265" t="s">
        <v>295</v>
      </c>
      <c r="H41" s="5"/>
      <c r="I41" s="5"/>
    </row>
    <row r="42" spans="1:9" ht="15">
      <c r="A42">
        <v>1</v>
      </c>
      <c r="B42">
        <v>1</v>
      </c>
      <c r="C42" s="5"/>
      <c r="D42" s="263" t="s">
        <v>296</v>
      </c>
      <c r="E42" s="256" t="s">
        <v>297</v>
      </c>
      <c r="F42" s="2">
        <v>47641651</v>
      </c>
      <c r="G42" s="265" t="s">
        <v>298</v>
      </c>
      <c r="H42" s="5"/>
      <c r="I42" s="5"/>
    </row>
    <row r="43" spans="1:9" ht="15.75">
      <c r="A43">
        <v>1</v>
      </c>
      <c r="B43">
        <v>1</v>
      </c>
      <c r="C43" s="5"/>
      <c r="D43" s="263" t="s">
        <v>299</v>
      </c>
      <c r="E43" s="256" t="s">
        <v>300</v>
      </c>
      <c r="F43" s="267">
        <v>90201021</v>
      </c>
      <c r="G43" s="265"/>
      <c r="H43" s="5"/>
      <c r="I43" s="5"/>
    </row>
    <row r="44" spans="1:9" ht="15">
      <c r="A44">
        <v>1</v>
      </c>
      <c r="C44" s="5"/>
      <c r="D44" s="263" t="s">
        <v>301</v>
      </c>
      <c r="E44" s="256" t="s">
        <v>302</v>
      </c>
      <c r="F44" s="5"/>
      <c r="G44" s="265" t="s">
        <v>302</v>
      </c>
      <c r="H44" s="5"/>
      <c r="I44" s="5"/>
    </row>
    <row r="45" spans="1:9" ht="15">
      <c r="A45">
        <v>1</v>
      </c>
      <c r="C45" s="5"/>
      <c r="D45" s="263" t="s">
        <v>303</v>
      </c>
      <c r="E45" s="256" t="s">
        <v>304</v>
      </c>
      <c r="F45" s="5">
        <v>95901220</v>
      </c>
      <c r="G45" s="259" t="s">
        <v>305</v>
      </c>
      <c r="H45" s="5"/>
      <c r="I45" s="5"/>
    </row>
    <row r="46" spans="1:9" ht="15">
      <c r="A46">
        <v>1</v>
      </c>
      <c r="C46" s="5"/>
      <c r="D46" s="263" t="s">
        <v>306</v>
      </c>
      <c r="E46" s="256" t="s">
        <v>307</v>
      </c>
      <c r="F46" s="5"/>
      <c r="G46" s="259" t="s">
        <v>308</v>
      </c>
      <c r="H46" s="260" t="s">
        <v>309</v>
      </c>
      <c r="I46" s="5"/>
    </row>
    <row r="47" spans="1:9" ht="15">
      <c r="A47">
        <v>1</v>
      </c>
      <c r="B47">
        <v>1</v>
      </c>
      <c r="C47" s="5"/>
      <c r="D47" s="263" t="s">
        <v>310</v>
      </c>
      <c r="E47" s="256" t="s">
        <v>311</v>
      </c>
      <c r="F47" s="5">
        <v>90580747</v>
      </c>
      <c r="G47" s="259" t="s">
        <v>245</v>
      </c>
      <c r="H47" s="5"/>
      <c r="I47" s="5"/>
    </row>
    <row r="48" spans="1:9" ht="12.75">
      <c r="A48">
        <v>1</v>
      </c>
      <c r="C48" s="5"/>
      <c r="D48" s="263" t="s">
        <v>312</v>
      </c>
      <c r="E48" s="5"/>
      <c r="F48" s="5"/>
      <c r="G48" s="265" t="s">
        <v>313</v>
      </c>
      <c r="H48" s="5"/>
      <c r="I48" s="5"/>
    </row>
    <row r="49" spans="1:9" ht="15">
      <c r="A49">
        <v>1</v>
      </c>
      <c r="B49">
        <v>1</v>
      </c>
      <c r="C49" s="5"/>
      <c r="D49" s="266" t="s">
        <v>314</v>
      </c>
      <c r="E49" s="256" t="s">
        <v>315</v>
      </c>
      <c r="F49" s="5"/>
      <c r="G49" s="265" t="s">
        <v>316</v>
      </c>
      <c r="H49" s="5"/>
      <c r="I49" s="5"/>
    </row>
    <row r="50" spans="1:9" ht="12.75">
      <c r="A50">
        <v>1</v>
      </c>
      <c r="C50" s="5"/>
      <c r="D50" s="263" t="s">
        <v>317</v>
      </c>
      <c r="E50" s="5"/>
      <c r="F50" s="5"/>
      <c r="G50" s="259" t="s">
        <v>318</v>
      </c>
      <c r="H50" s="5"/>
      <c r="I50" s="5"/>
    </row>
    <row r="51" spans="1:9" ht="15">
      <c r="A51">
        <v>1</v>
      </c>
      <c r="B51">
        <v>1</v>
      </c>
      <c r="C51" s="5"/>
      <c r="D51" s="263" t="s">
        <v>319</v>
      </c>
      <c r="E51" s="256" t="s">
        <v>320</v>
      </c>
      <c r="F51" s="5">
        <v>91863104</v>
      </c>
      <c r="G51" s="259" t="s">
        <v>255</v>
      </c>
      <c r="H51" s="5"/>
      <c r="I51" s="5"/>
    </row>
    <row r="52" spans="1:9" ht="12.75">
      <c r="A52">
        <v>1</v>
      </c>
      <c r="C52" s="5"/>
      <c r="D52" s="263" t="s">
        <v>321</v>
      </c>
      <c r="E52" s="5"/>
      <c r="F52" s="5"/>
      <c r="G52" s="265" t="s">
        <v>322</v>
      </c>
      <c r="H52" s="5"/>
      <c r="I52" s="5"/>
    </row>
    <row r="53" spans="1:9" ht="15">
      <c r="A53">
        <v>1</v>
      </c>
      <c r="B53">
        <v>1</v>
      </c>
      <c r="C53" s="5"/>
      <c r="D53" s="263" t="s">
        <v>323</v>
      </c>
      <c r="E53" s="256" t="s">
        <v>486</v>
      </c>
      <c r="F53" s="5">
        <v>90698972</v>
      </c>
      <c r="G53" s="265" t="s">
        <v>324</v>
      </c>
      <c r="H53" s="5"/>
      <c r="I53" s="5"/>
    </row>
    <row r="54" spans="1:9" ht="15">
      <c r="A54">
        <v>1</v>
      </c>
      <c r="B54">
        <v>1</v>
      </c>
      <c r="C54" s="5"/>
      <c r="D54" s="263" t="s">
        <v>325</v>
      </c>
      <c r="E54" s="256" t="s">
        <v>326</v>
      </c>
      <c r="F54" s="5">
        <v>90028060</v>
      </c>
      <c r="G54" s="268" t="s">
        <v>327</v>
      </c>
      <c r="H54" s="5"/>
      <c r="I54" s="5"/>
    </row>
    <row r="55" spans="1:9" ht="15">
      <c r="A55">
        <v>1</v>
      </c>
      <c r="B55">
        <v>1</v>
      </c>
      <c r="C55" s="5"/>
      <c r="D55" s="263" t="s">
        <v>328</v>
      </c>
      <c r="E55" s="256" t="s">
        <v>329</v>
      </c>
      <c r="F55" s="5">
        <v>48056139</v>
      </c>
      <c r="G55" s="265" t="s">
        <v>330</v>
      </c>
      <c r="H55" s="5"/>
      <c r="I55" s="5"/>
    </row>
    <row r="56" spans="1:2" ht="12.75">
      <c r="A56">
        <f>SUM(A29:A55)</f>
        <v>27</v>
      </c>
      <c r="B56">
        <f>SUM(B29:B55)</f>
        <v>11</v>
      </c>
    </row>
    <row r="57" spans="4:7" ht="12.75">
      <c r="D57" s="263" t="s">
        <v>331</v>
      </c>
      <c r="G57" s="259" t="s">
        <v>259</v>
      </c>
    </row>
    <row r="58" spans="4:7" ht="12.75">
      <c r="D58" s="263" t="s">
        <v>332</v>
      </c>
      <c r="G58" s="259" t="s">
        <v>305</v>
      </c>
    </row>
    <row r="59" spans="4:7" ht="12.75">
      <c r="D59" s="263" t="s">
        <v>333</v>
      </c>
      <c r="G59" s="259" t="s">
        <v>308</v>
      </c>
    </row>
    <row r="60" spans="4:7" ht="12.75">
      <c r="D60" s="263" t="s">
        <v>334</v>
      </c>
      <c r="G60" s="265" t="s">
        <v>302</v>
      </c>
    </row>
    <row r="61" spans="4:7" ht="12.75">
      <c r="D61" s="263" t="s">
        <v>335</v>
      </c>
      <c r="G61" s="265" t="s">
        <v>336</v>
      </c>
    </row>
    <row r="62" spans="4:7" ht="12.75">
      <c r="D62" s="263" t="s">
        <v>337</v>
      </c>
      <c r="G62" s="259" t="s">
        <v>338</v>
      </c>
    </row>
    <row r="63" spans="4:7" ht="12.75">
      <c r="D63" s="263" t="s">
        <v>339</v>
      </c>
      <c r="G63" s="265" t="s">
        <v>340</v>
      </c>
    </row>
    <row r="64" spans="4:7" ht="12.75">
      <c r="D64" s="263" t="s">
        <v>341</v>
      </c>
      <c r="G64" s="259" t="s">
        <v>247</v>
      </c>
    </row>
    <row r="65" spans="4:7" ht="12.75">
      <c r="D65" s="266" t="s">
        <v>342</v>
      </c>
      <c r="G65" s="265" t="s">
        <v>343</v>
      </c>
    </row>
    <row r="66" spans="4:7" ht="12.75">
      <c r="D66" s="266" t="s">
        <v>344</v>
      </c>
      <c r="G66" s="269" t="s">
        <v>345</v>
      </c>
    </row>
    <row r="67" spans="4:7" ht="12.75">
      <c r="D67" s="266" t="s">
        <v>346</v>
      </c>
      <c r="G67" s="265" t="s">
        <v>316</v>
      </c>
    </row>
    <row r="68" spans="4:7" ht="12.75">
      <c r="D68" s="266" t="s">
        <v>347</v>
      </c>
      <c r="G68" s="265"/>
    </row>
    <row r="69" spans="4:7" ht="12.75">
      <c r="D69" s="266" t="s">
        <v>348</v>
      </c>
      <c r="G69" s="265" t="s">
        <v>349</v>
      </c>
    </row>
    <row r="70" spans="4:7" ht="12.75">
      <c r="D70" s="266" t="s">
        <v>350</v>
      </c>
      <c r="G70" s="265" t="s">
        <v>257</v>
      </c>
    </row>
    <row r="71" spans="4:7" ht="12.75">
      <c r="D71" s="266" t="s">
        <v>351</v>
      </c>
      <c r="G71" s="265" t="s">
        <v>352</v>
      </c>
    </row>
    <row r="72" spans="4:7" ht="12.75">
      <c r="D72" s="266" t="s">
        <v>353</v>
      </c>
      <c r="G72" s="265" t="s">
        <v>354</v>
      </c>
    </row>
    <row r="73" spans="4:7" ht="12.75">
      <c r="D73" s="266" t="s">
        <v>355</v>
      </c>
      <c r="G73" s="265" t="s">
        <v>356</v>
      </c>
    </row>
    <row r="74" spans="4:7" ht="12.75">
      <c r="D74" s="266" t="s">
        <v>357</v>
      </c>
      <c r="G74" s="269" t="s">
        <v>255</v>
      </c>
    </row>
    <row r="75" spans="4:7" ht="12.75">
      <c r="D75" s="266" t="s">
        <v>358</v>
      </c>
      <c r="G75" s="265" t="s">
        <v>359</v>
      </c>
    </row>
    <row r="76" spans="4:7" ht="12.75">
      <c r="D76" s="266" t="s">
        <v>360</v>
      </c>
      <c r="G76" s="265" t="s">
        <v>322</v>
      </c>
    </row>
    <row r="77" spans="4:7" ht="12.75">
      <c r="D77" s="266" t="s">
        <v>361</v>
      </c>
      <c r="G77" s="265" t="s">
        <v>251</v>
      </c>
    </row>
    <row r="78" spans="4:7" ht="12.75">
      <c r="D78" s="266" t="s">
        <v>362</v>
      </c>
      <c r="G78" s="265"/>
    </row>
    <row r="79" spans="4:7" ht="12.75">
      <c r="D79" s="266" t="s">
        <v>363</v>
      </c>
      <c r="G79" s="265" t="s">
        <v>324</v>
      </c>
    </row>
  </sheetData>
  <sheetProtection/>
  <hyperlinks>
    <hyperlink ref="E39" r:id="rId1" display="klehe@jbv.no"/>
    <hyperlink ref="E41" r:id="rId2" display="jp_rakkis@hotmail.com"/>
    <hyperlink ref="G34" r:id="rId3" display="pafossl@online.no"/>
    <hyperlink ref="E43" r:id="rId4" display="tomas@tomasruud.com"/>
    <hyperlink ref="E42" r:id="rId5" display="Hanna_Sofie94@hotmail.com"/>
    <hyperlink ref="E45" r:id="rId6" display="g-kvista@online.no"/>
    <hyperlink ref="E46" r:id="rId7" display="tord.andersen@hotmail.com"/>
    <hyperlink ref="E47" r:id="rId8" display="mailto:veggi94@hotmail.com"/>
    <hyperlink ref="E44" r:id="rId9" display="sv-kleiv@online.no"/>
    <hyperlink ref="G29" r:id="rId10" display="jaskinne@online.no"/>
    <hyperlink ref="G31" r:id="rId11" display="annestine.bergan@c2i.net"/>
    <hyperlink ref="E32" r:id="rId12" display="christian_bache@hotmail.com"/>
    <hyperlink ref="E34" r:id="rId13" display="cofo@online.no"/>
    <hyperlink ref="G35" r:id="rId14" display="me-sto@frisurf.no"/>
    <hyperlink ref="G37" r:id="rId15" display="eirikrc@gmail.com"/>
    <hyperlink ref="G38" r:id="rId16" display="krhoffa@online.no"/>
    <hyperlink ref="G39" r:id="rId17" display="randi.berntsberg@lierskolen.no"/>
    <hyperlink ref="G40" r:id="rId18" display="me-sto@frisurf.no"/>
    <hyperlink ref="G42" r:id="rId19" display="nygaard.sport@sport1.no"/>
    <hyperlink ref="G48" r:id="rId20" display="hege.bendiksby@gmail.com"/>
    <hyperlink ref="G45" r:id="rId21" display="brv@thiis.no"/>
    <hyperlink ref="G46" r:id="rId22" display="torgeir.andersen@drbv.no"/>
    <hyperlink ref="G55" r:id="rId23" display="roarnyhus@yahoo.no"/>
    <hyperlink ref="G50" r:id="rId24" display="morolde@online.no"/>
    <hyperlink ref="G33" r:id="rId25" display="magne.olav.tandberg@modum.kommune.no"/>
    <hyperlink ref="G51" r:id="rId26" display="lilliagr@online.no"/>
    <hyperlink ref="G47" r:id="rId27" display="jaskinne@online.no"/>
    <hyperlink ref="G44" r:id="rId28" display="sv-kleiv@online.no"/>
    <hyperlink ref="G41" r:id="rId29" display="sibusk@online.no"/>
    <hyperlink ref="G52" r:id="rId30" display="steinogester@hotmail.com"/>
    <hyperlink ref="G49" r:id="rId31" display="gr@modum.sparebank1.no"/>
    <hyperlink ref="G53" r:id="rId32" display="gukkle@online.no"/>
    <hyperlink ref="G30" r:id="rId33" display="ankr03@gmail.com"/>
    <hyperlink ref="E31" r:id="rId34" display="joe_cole40@hotmail.com"/>
    <hyperlink ref="E49" r:id="rId35" display="mathilde-runner@hotmail.com"/>
    <hyperlink ref="E7" r:id="rId36" display="idrettsleder@modum-bad.no"/>
    <hyperlink ref="E6" r:id="rId37" display="henningtandberg@hotmail.com"/>
    <hyperlink ref="E5" r:id="rId38" display="hans_anton81@hotmail.com"/>
    <hyperlink ref="E14" r:id="rId39" display="lilliagr@online.no"/>
    <hyperlink ref="E12" r:id="rId40" display="per.skoien@laagendalsposten.no"/>
    <hyperlink ref="E15" r:id="rId41" display="gjermund.holm@fastlane.no"/>
    <hyperlink ref="E17" r:id="rId42" display="dag.bjorndalen@ntg.no"/>
    <hyperlink ref="E54" r:id="rId43" display="sondrejohannesen96@hotmail.com"/>
    <hyperlink ref="E53" r:id="rId44" display="simen2611@live.no"/>
    <hyperlink ref="E40" r:id="rId45" display="nina_stovern@hotmail.com"/>
    <hyperlink ref="E55" r:id="rId46" display="vebjornsoderbergnyhus@hotmail.com"/>
    <hyperlink ref="E51" r:id="rId47" display="agr3142@hotmail.com"/>
    <hyperlink ref="G54" r:id="rId48" display="bjornar.johannessen@gmail.com"/>
    <hyperlink ref="E13" r:id="rId49" display="mailto:anstein.solum@gmail.com"/>
    <hyperlink ref="G58" r:id="rId50" display="brv@thiis.no"/>
    <hyperlink ref="G62" r:id="rId51" display="tabekken@frisurf.no"/>
    <hyperlink ref="G63" r:id="rId52" display="olav.ruud@online.no"/>
    <hyperlink ref="G64" r:id="rId53" display="jensrs@online.no"/>
    <hyperlink ref="G57" r:id="rId54" display="na-lien@frisurf.no"/>
    <hyperlink ref="G59" r:id="rId55" display="torgeir.andersen@drbv.no"/>
    <hyperlink ref="G60" r:id="rId56" display="sv-kleiv@online.no"/>
    <hyperlink ref="G66" r:id="rId57" display="tem@aeg.no"/>
    <hyperlink ref="G69" r:id="rId58" display="helge.bendiksby@bdonoraudit.no"/>
    <hyperlink ref="G74" r:id="rId59" display="lilliagr@online.no"/>
    <hyperlink ref="G77" r:id="rId60" display="per.skoien@laagendalsposten.no"/>
    <hyperlink ref="G61" r:id="rId61" display="heidihubner@hotmail.com"/>
    <hyperlink ref="G65" r:id="rId62" display="wencolaf@online.no"/>
    <hyperlink ref="G71" r:id="rId63" display="bjornar.johannessen@start.no"/>
    <hyperlink ref="G75" r:id="rId64" display="hurb@online.no"/>
    <hyperlink ref="G79" r:id="rId65" display="gukkle@online.no"/>
    <hyperlink ref="G76" r:id="rId66" display="steinogester@hotmail.com"/>
    <hyperlink ref="G73" r:id="rId67" display="d-bj2@online.no"/>
    <hyperlink ref="G67" r:id="rId68" display="gr@modum.sparebank1.no"/>
    <hyperlink ref="G70" r:id="rId69" display="gjermund.holm@fastlane.no"/>
    <hyperlink ref="G72" r:id="rId70" display="annk-aaby@hotmail.com"/>
    <hyperlink ref="H46" r:id="rId71" display="mailto:elin.borrud@ramboll.no"/>
  </hyperlink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97"/>
  <sheetViews>
    <sheetView zoomScalePageLayoutView="0" workbookViewId="0" topLeftCell="N21">
      <selection activeCell="P11" sqref="P11"/>
    </sheetView>
  </sheetViews>
  <sheetFormatPr defaultColWidth="11.421875" defaultRowHeight="12.75"/>
  <cols>
    <col min="2" max="2" width="12.57421875" style="0" customWidth="1"/>
    <col min="3" max="3" width="13.140625" style="0" bestFit="1" customWidth="1"/>
    <col min="4" max="4" width="14.57421875" style="0" bestFit="1" customWidth="1"/>
    <col min="17" max="17" width="13.00390625" style="0" customWidth="1"/>
    <col min="19" max="19" width="11.421875" style="0" customWidth="1"/>
    <col min="20" max="21" width="12.421875" style="0" bestFit="1" customWidth="1"/>
    <col min="28" max="28" width="12.421875" style="0" bestFit="1" customWidth="1"/>
  </cols>
  <sheetData>
    <row r="1" spans="6:7" ht="12.75">
      <c r="F1" s="323"/>
      <c r="G1" t="s">
        <v>501</v>
      </c>
    </row>
    <row r="2" spans="6:7" ht="12.75">
      <c r="F2" s="324"/>
      <c r="G2" t="s">
        <v>500</v>
      </c>
    </row>
    <row r="3" spans="2:19" ht="18">
      <c r="B3" s="549" t="s">
        <v>364</v>
      </c>
      <c r="C3" s="549"/>
      <c r="F3" s="65"/>
      <c r="G3" t="s">
        <v>499</v>
      </c>
      <c r="Q3" s="549" t="s">
        <v>365</v>
      </c>
      <c r="R3" s="549"/>
      <c r="S3" s="549"/>
    </row>
    <row r="4" spans="2:4" ht="13.5" thickBot="1">
      <c r="B4" s="12" t="s">
        <v>366</v>
      </c>
      <c r="D4" s="12" t="s">
        <v>367</v>
      </c>
    </row>
    <row r="5" spans="5:29" ht="13.5" thickBot="1">
      <c r="E5" s="305">
        <v>2009</v>
      </c>
      <c r="F5" s="471">
        <v>2010</v>
      </c>
      <c r="G5" s="471"/>
      <c r="H5" s="471"/>
      <c r="I5" s="471"/>
      <c r="J5" s="553">
        <v>2011</v>
      </c>
      <c r="K5" s="554"/>
      <c r="L5" s="555"/>
      <c r="M5" s="470">
        <v>2012</v>
      </c>
      <c r="N5" s="471"/>
      <c r="O5" s="472"/>
      <c r="S5" s="550">
        <v>2010</v>
      </c>
      <c r="T5" s="551"/>
      <c r="U5" s="551"/>
      <c r="V5" s="552"/>
      <c r="W5" s="550">
        <v>2011</v>
      </c>
      <c r="X5" s="551"/>
      <c r="Y5" s="551"/>
      <c r="Z5" s="551"/>
      <c r="AA5" s="550">
        <v>2012</v>
      </c>
      <c r="AB5" s="551"/>
      <c r="AC5" s="552"/>
    </row>
    <row r="6" spans="2:29" ht="12.75">
      <c r="B6" s="270" t="s">
        <v>368</v>
      </c>
      <c r="C6" s="271" t="s">
        <v>369</v>
      </c>
      <c r="D6" s="355" t="s">
        <v>370</v>
      </c>
      <c r="E6" s="306">
        <v>40117</v>
      </c>
      <c r="F6" s="301">
        <v>40320</v>
      </c>
      <c r="G6" s="272">
        <v>40416</v>
      </c>
      <c r="H6" s="272">
        <v>40451</v>
      </c>
      <c r="I6" s="348">
        <v>40481</v>
      </c>
      <c r="J6" s="301">
        <v>40717</v>
      </c>
      <c r="K6" s="272">
        <v>40801</v>
      </c>
      <c r="L6" s="348">
        <v>40845</v>
      </c>
      <c r="M6" s="400">
        <v>41081</v>
      </c>
      <c r="N6" s="401">
        <v>41165</v>
      </c>
      <c r="O6" s="402">
        <v>41209</v>
      </c>
      <c r="Q6" s="270" t="s">
        <v>369</v>
      </c>
      <c r="R6" s="299" t="s">
        <v>368</v>
      </c>
      <c r="S6" s="301">
        <v>40313</v>
      </c>
      <c r="T6" s="272">
        <v>40410</v>
      </c>
      <c r="U6" s="272">
        <v>40446</v>
      </c>
      <c r="V6" s="348">
        <v>40495</v>
      </c>
      <c r="W6" s="301">
        <v>40710</v>
      </c>
      <c r="X6" s="272">
        <v>40794</v>
      </c>
      <c r="Y6" s="272">
        <v>40838</v>
      </c>
      <c r="Z6" s="348">
        <v>40852</v>
      </c>
      <c r="AA6" s="304">
        <v>41074</v>
      </c>
      <c r="AB6" s="272">
        <v>41158</v>
      </c>
      <c r="AC6" s="355"/>
    </row>
    <row r="7" spans="2:29" ht="12.75">
      <c r="B7" s="273" t="s">
        <v>371</v>
      </c>
      <c r="C7" s="5" t="s">
        <v>372</v>
      </c>
      <c r="D7" s="315" t="s">
        <v>373</v>
      </c>
      <c r="E7" s="319">
        <v>0.9861111111111112</v>
      </c>
      <c r="F7" s="321">
        <v>1.0319444444444443</v>
      </c>
      <c r="G7" s="320">
        <v>1.0819444444444444</v>
      </c>
      <c r="H7" s="309"/>
      <c r="I7" s="340">
        <v>1.292361111111111</v>
      </c>
      <c r="J7" s="308"/>
      <c r="K7" s="311">
        <v>1.0381944444444444</v>
      </c>
      <c r="L7" s="288"/>
      <c r="M7" s="403"/>
      <c r="N7" s="404"/>
      <c r="O7" s="405"/>
      <c r="Q7" s="273" t="s">
        <v>372</v>
      </c>
      <c r="R7" s="212" t="s">
        <v>371</v>
      </c>
      <c r="S7" s="329">
        <v>0.5930555555555556</v>
      </c>
      <c r="T7" s="330">
        <v>0.4888888888888889</v>
      </c>
      <c r="U7" s="330">
        <v>0.4847222222222222</v>
      </c>
      <c r="V7" s="287" t="s">
        <v>374</v>
      </c>
      <c r="W7" s="325"/>
      <c r="X7" s="255"/>
      <c r="Y7" s="255"/>
      <c r="Z7" s="343"/>
      <c r="AA7" s="211"/>
      <c r="AB7" s="406">
        <v>0.48055555555555557</v>
      </c>
      <c r="AC7" s="343"/>
    </row>
    <row r="8" spans="2:29" ht="12.75">
      <c r="B8" s="273" t="s">
        <v>375</v>
      </c>
      <c r="C8" s="5" t="s">
        <v>376</v>
      </c>
      <c r="D8" s="343" t="s">
        <v>373</v>
      </c>
      <c r="E8" s="312"/>
      <c r="F8" s="321">
        <v>1</v>
      </c>
      <c r="G8" s="320">
        <v>1.0208333333333333</v>
      </c>
      <c r="H8" s="309"/>
      <c r="I8" s="288"/>
      <c r="J8" s="311">
        <v>1.0027777777777778</v>
      </c>
      <c r="K8" s="309"/>
      <c r="L8" s="288"/>
      <c r="M8" s="403"/>
      <c r="N8" s="404"/>
      <c r="O8" s="405"/>
      <c r="Q8" s="273" t="s">
        <v>376</v>
      </c>
      <c r="R8" s="212" t="s">
        <v>375</v>
      </c>
      <c r="S8" s="325"/>
      <c r="T8" s="326"/>
      <c r="U8" s="326"/>
      <c r="V8" s="287" t="s">
        <v>374</v>
      </c>
      <c r="W8" s="325"/>
      <c r="X8" s="255"/>
      <c r="Y8" s="255"/>
      <c r="Z8" s="343"/>
      <c r="AA8" s="211"/>
      <c r="AB8" s="5"/>
      <c r="AC8" s="343"/>
    </row>
    <row r="9" spans="2:29" ht="12.75">
      <c r="B9" s="273" t="s">
        <v>377</v>
      </c>
      <c r="C9" s="5" t="s">
        <v>378</v>
      </c>
      <c r="D9" s="315" t="s">
        <v>379</v>
      </c>
      <c r="E9" s="312"/>
      <c r="F9" s="321">
        <v>1.2840277777777778</v>
      </c>
      <c r="G9" s="309"/>
      <c r="H9" s="309"/>
      <c r="I9" s="288"/>
      <c r="J9" s="308"/>
      <c r="K9" s="309"/>
      <c r="L9" s="288"/>
      <c r="M9" s="403"/>
      <c r="N9" s="404"/>
      <c r="O9" s="405"/>
      <c r="Q9" s="273" t="s">
        <v>378</v>
      </c>
      <c r="R9" s="212" t="s">
        <v>377</v>
      </c>
      <c r="S9" s="325"/>
      <c r="T9" s="326"/>
      <c r="U9" s="326"/>
      <c r="V9" s="287" t="s">
        <v>374</v>
      </c>
      <c r="W9" s="325"/>
      <c r="X9" s="255"/>
      <c r="Y9" s="255"/>
      <c r="Z9" s="343"/>
      <c r="AA9" s="211"/>
      <c r="AB9" s="5"/>
      <c r="AC9" s="343"/>
    </row>
    <row r="10" spans="2:29" ht="12.75">
      <c r="B10" s="273" t="s">
        <v>380</v>
      </c>
      <c r="C10" s="5" t="s">
        <v>381</v>
      </c>
      <c r="D10" s="343"/>
      <c r="E10" s="312"/>
      <c r="F10" s="308"/>
      <c r="G10" s="309"/>
      <c r="H10" s="309"/>
      <c r="I10" s="288"/>
      <c r="J10" s="308"/>
      <c r="K10" s="309"/>
      <c r="L10" s="288"/>
      <c r="M10" s="403"/>
      <c r="N10" s="404"/>
      <c r="O10" s="405"/>
      <c r="Q10" s="273" t="s">
        <v>381</v>
      </c>
      <c r="R10" s="212" t="s">
        <v>380</v>
      </c>
      <c r="S10" s="325"/>
      <c r="T10" s="326"/>
      <c r="U10" s="326"/>
      <c r="V10" s="287" t="s">
        <v>374</v>
      </c>
      <c r="W10" s="325"/>
      <c r="X10" s="255"/>
      <c r="Y10" s="255"/>
      <c r="Z10" s="343"/>
      <c r="AA10" s="211"/>
      <c r="AB10" s="5"/>
      <c r="AC10" s="343"/>
    </row>
    <row r="11" spans="2:29" ht="12.75">
      <c r="B11" s="273" t="s">
        <v>382</v>
      </c>
      <c r="C11" s="5" t="s">
        <v>383</v>
      </c>
      <c r="D11" s="343" t="s">
        <v>373</v>
      </c>
      <c r="E11" s="312"/>
      <c r="F11" s="308">
        <v>1.090277777777778</v>
      </c>
      <c r="G11" s="309"/>
      <c r="H11" s="309"/>
      <c r="I11" s="288"/>
      <c r="J11" s="308"/>
      <c r="K11" s="309"/>
      <c r="L11" s="288"/>
      <c r="M11" s="403"/>
      <c r="N11" s="404"/>
      <c r="O11" s="405"/>
      <c r="Q11" s="273" t="s">
        <v>383</v>
      </c>
      <c r="R11" s="212" t="s">
        <v>382</v>
      </c>
      <c r="S11" s="329">
        <v>0.5277777777777778</v>
      </c>
      <c r="T11" s="326"/>
      <c r="U11" s="326"/>
      <c r="V11" s="287" t="s">
        <v>374</v>
      </c>
      <c r="W11" s="325"/>
      <c r="X11" s="255"/>
      <c r="Y11" s="255"/>
      <c r="Z11" s="343"/>
      <c r="AA11" s="211"/>
      <c r="AB11" s="5"/>
      <c r="AC11" s="343"/>
    </row>
    <row r="12" spans="2:29" ht="12.75">
      <c r="B12" s="276" t="s">
        <v>386</v>
      </c>
      <c r="C12" s="2" t="s">
        <v>387</v>
      </c>
      <c r="D12" s="356"/>
      <c r="E12" s="312"/>
      <c r="F12" s="308"/>
      <c r="G12" s="309"/>
      <c r="H12" s="309"/>
      <c r="I12" s="288"/>
      <c r="J12" s="308"/>
      <c r="K12" s="309"/>
      <c r="L12" s="288"/>
      <c r="M12" s="403"/>
      <c r="N12" s="404"/>
      <c r="O12" s="405"/>
      <c r="Q12" s="276" t="s">
        <v>384</v>
      </c>
      <c r="R12" s="61" t="s">
        <v>385</v>
      </c>
      <c r="S12" s="325"/>
      <c r="T12" s="326"/>
      <c r="U12" s="330">
        <v>0.6715277777777778</v>
      </c>
      <c r="V12" s="287" t="s">
        <v>374</v>
      </c>
      <c r="W12" s="325"/>
      <c r="X12" s="255"/>
      <c r="Y12" s="255"/>
      <c r="Z12" s="343"/>
      <c r="AA12" s="211"/>
      <c r="AB12" s="407">
        <v>0.7277777777777777</v>
      </c>
      <c r="AC12" s="343"/>
    </row>
    <row r="13" spans="2:29" ht="12.75">
      <c r="B13" s="276" t="s">
        <v>388</v>
      </c>
      <c r="C13" s="2" t="s">
        <v>389</v>
      </c>
      <c r="D13" s="356"/>
      <c r="E13" s="322">
        <v>1.1291666666666667</v>
      </c>
      <c r="F13" s="308"/>
      <c r="G13" s="310">
        <v>1.2090277777777778</v>
      </c>
      <c r="H13" s="320">
        <v>1.2750000000000001</v>
      </c>
      <c r="I13" s="288"/>
      <c r="J13" s="321">
        <v>1.1534722222222222</v>
      </c>
      <c r="K13" s="320">
        <v>1.190972222222222</v>
      </c>
      <c r="L13" s="288"/>
      <c r="M13" s="408">
        <v>1.1229166666666666</v>
      </c>
      <c r="N13" s="409">
        <v>1.3041666666666667</v>
      </c>
      <c r="O13" s="405"/>
      <c r="Q13" s="276" t="s">
        <v>387</v>
      </c>
      <c r="R13" s="61" t="s">
        <v>386</v>
      </c>
      <c r="S13" s="329">
        <v>0.8034722222222223</v>
      </c>
      <c r="T13" s="326"/>
      <c r="U13" s="326"/>
      <c r="V13" s="287" t="s">
        <v>374</v>
      </c>
      <c r="W13" s="325"/>
      <c r="X13" s="255"/>
      <c r="Y13" s="255"/>
      <c r="Z13" s="343"/>
      <c r="AA13" s="211"/>
      <c r="AB13" s="5"/>
      <c r="AC13" s="343"/>
    </row>
    <row r="14" spans="2:29" ht="12.75">
      <c r="B14" s="276" t="s">
        <v>390</v>
      </c>
      <c r="C14" s="2" t="s">
        <v>391</v>
      </c>
      <c r="D14" s="356" t="s">
        <v>379</v>
      </c>
      <c r="E14" s="322">
        <v>1.159722222222222</v>
      </c>
      <c r="F14" s="321">
        <v>1.176388888888889</v>
      </c>
      <c r="G14" s="310">
        <v>1.1145833333333333</v>
      </c>
      <c r="H14" s="338"/>
      <c r="I14" s="410"/>
      <c r="J14" s="321">
        <v>1.0625</v>
      </c>
      <c r="K14" s="310">
        <v>1.01875</v>
      </c>
      <c r="L14" s="288"/>
      <c r="M14" s="411">
        <v>0.9493055555555556</v>
      </c>
      <c r="N14" s="412">
        <v>0.9833333333333334</v>
      </c>
      <c r="O14" s="413">
        <v>1.0041666666666667</v>
      </c>
      <c r="Q14" s="276" t="s">
        <v>389</v>
      </c>
      <c r="R14" s="61" t="s">
        <v>388</v>
      </c>
      <c r="S14" s="325"/>
      <c r="T14" s="330">
        <v>0.5215277777777778</v>
      </c>
      <c r="U14" s="326"/>
      <c r="V14" s="287" t="s">
        <v>374</v>
      </c>
      <c r="W14" s="329">
        <v>0.48680555555555555</v>
      </c>
      <c r="X14" s="255"/>
      <c r="Y14" s="255"/>
      <c r="Z14" s="343"/>
      <c r="AA14" s="414">
        <v>0.47291666666666665</v>
      </c>
      <c r="AB14" s="5"/>
      <c r="AC14" s="343"/>
    </row>
    <row r="15" spans="2:29" ht="12.75">
      <c r="B15" s="276" t="s">
        <v>393</v>
      </c>
      <c r="C15" s="2" t="s">
        <v>394</v>
      </c>
      <c r="D15" s="356"/>
      <c r="E15" s="322">
        <v>1.1340277777777776</v>
      </c>
      <c r="F15" s="308"/>
      <c r="G15" s="309"/>
      <c r="H15" s="309"/>
      <c r="I15" s="288"/>
      <c r="J15" s="308"/>
      <c r="K15" s="309"/>
      <c r="L15" s="288"/>
      <c r="M15" s="403"/>
      <c r="N15" s="404"/>
      <c r="O15" s="405"/>
      <c r="Q15" s="276" t="s">
        <v>391</v>
      </c>
      <c r="R15" s="61" t="s">
        <v>390</v>
      </c>
      <c r="S15" s="329">
        <v>0.5048611111111111</v>
      </c>
      <c r="T15" s="331">
        <v>0.5069444444444444</v>
      </c>
      <c r="U15" s="326"/>
      <c r="V15" s="287" t="s">
        <v>374</v>
      </c>
      <c r="W15" s="329">
        <v>0.4513888888888889</v>
      </c>
      <c r="X15" s="255"/>
      <c r="Y15" s="332">
        <v>0.4590277777777778</v>
      </c>
      <c r="Z15" s="343"/>
      <c r="AA15" s="414">
        <v>0.425</v>
      </c>
      <c r="AB15" s="406">
        <v>0.425</v>
      </c>
      <c r="AC15" s="343"/>
    </row>
    <row r="16" spans="2:29" ht="12.75">
      <c r="B16" s="276" t="s">
        <v>397</v>
      </c>
      <c r="C16" s="2" t="s">
        <v>398</v>
      </c>
      <c r="D16" s="356" t="s">
        <v>379</v>
      </c>
      <c r="E16" s="322">
        <v>1.1375</v>
      </c>
      <c r="F16" s="308"/>
      <c r="G16" s="309"/>
      <c r="H16" s="309"/>
      <c r="I16" s="288"/>
      <c r="J16" s="308"/>
      <c r="K16" s="310">
        <v>1.0868055555555556</v>
      </c>
      <c r="L16" s="340">
        <v>1.1152777777777778</v>
      </c>
      <c r="M16" s="403"/>
      <c r="N16" s="404"/>
      <c r="O16" s="405"/>
      <c r="Q16" s="276" t="s">
        <v>392</v>
      </c>
      <c r="R16" s="61" t="s">
        <v>390</v>
      </c>
      <c r="S16" s="321">
        <v>0.5868055555555556</v>
      </c>
      <c r="T16" s="309"/>
      <c r="U16" s="309"/>
      <c r="V16" s="287" t="s">
        <v>374</v>
      </c>
      <c r="W16" s="308"/>
      <c r="X16" s="255"/>
      <c r="Y16" s="255"/>
      <c r="Z16" s="343"/>
      <c r="AA16" s="211"/>
      <c r="AB16" s="5"/>
      <c r="AC16" s="343"/>
    </row>
    <row r="17" spans="2:29" ht="12.75">
      <c r="B17" s="277" t="s">
        <v>397</v>
      </c>
      <c r="C17" s="2" t="s">
        <v>401</v>
      </c>
      <c r="D17" s="356" t="s">
        <v>379</v>
      </c>
      <c r="E17" s="322">
        <v>1.4375</v>
      </c>
      <c r="F17" s="308"/>
      <c r="G17" s="309"/>
      <c r="H17" s="309"/>
      <c r="I17" s="288"/>
      <c r="J17" s="308"/>
      <c r="K17" s="309"/>
      <c r="L17" s="341">
        <v>0.970138888888889</v>
      </c>
      <c r="M17" s="403"/>
      <c r="N17" s="412">
        <v>0.8923611111111112</v>
      </c>
      <c r="O17" s="405"/>
      <c r="Q17" s="276" t="s">
        <v>394</v>
      </c>
      <c r="R17" s="61" t="s">
        <v>393</v>
      </c>
      <c r="S17" s="308"/>
      <c r="T17" s="309"/>
      <c r="U17" s="309"/>
      <c r="V17" s="287" t="s">
        <v>374</v>
      </c>
      <c r="W17" s="308"/>
      <c r="X17" s="255"/>
      <c r="Y17" s="255"/>
      <c r="Z17" s="343"/>
      <c r="AA17" s="211"/>
      <c r="AB17" s="5"/>
      <c r="AC17" s="343"/>
    </row>
    <row r="18" spans="2:29" ht="12.75">
      <c r="B18" s="231"/>
      <c r="C18" s="278"/>
      <c r="D18" s="399"/>
      <c r="E18" s="313"/>
      <c r="F18" s="415" t="s">
        <v>403</v>
      </c>
      <c r="G18" s="314"/>
      <c r="H18" s="314"/>
      <c r="I18" s="416"/>
      <c r="J18" s="277"/>
      <c r="K18" s="255"/>
      <c r="L18" s="315"/>
      <c r="M18" s="403"/>
      <c r="N18" s="404"/>
      <c r="O18" s="405"/>
      <c r="Q18" s="276" t="s">
        <v>396</v>
      </c>
      <c r="R18" s="61" t="s">
        <v>395</v>
      </c>
      <c r="S18" s="308"/>
      <c r="T18" s="309"/>
      <c r="U18" s="309"/>
      <c r="V18" s="287" t="s">
        <v>374</v>
      </c>
      <c r="W18" s="308"/>
      <c r="X18" s="255"/>
      <c r="Y18" s="255"/>
      <c r="Z18" s="343"/>
      <c r="AA18" s="211"/>
      <c r="AB18" s="5"/>
      <c r="AC18" s="343"/>
    </row>
    <row r="19" spans="2:29" ht="12.75">
      <c r="B19" s="279" t="s">
        <v>405</v>
      </c>
      <c r="C19" s="280" t="s">
        <v>404</v>
      </c>
      <c r="D19" s="356" t="s">
        <v>373</v>
      </c>
      <c r="E19" s="316"/>
      <c r="F19" s="321" t="s">
        <v>406</v>
      </c>
      <c r="G19" s="310">
        <v>0.975</v>
      </c>
      <c r="H19" s="310">
        <v>0.9694444444444444</v>
      </c>
      <c r="I19" s="340">
        <v>1.1125</v>
      </c>
      <c r="J19" s="321">
        <v>0.8979166666666667</v>
      </c>
      <c r="K19" s="320">
        <v>0.9152777777777777</v>
      </c>
      <c r="L19" s="340">
        <v>0.9638888888888889</v>
      </c>
      <c r="M19" s="403"/>
      <c r="N19" s="404"/>
      <c r="O19" s="405"/>
      <c r="Q19" s="276" t="s">
        <v>398</v>
      </c>
      <c r="R19" s="61" t="s">
        <v>397</v>
      </c>
      <c r="S19" s="308"/>
      <c r="T19" s="310">
        <v>0.5881944444444445</v>
      </c>
      <c r="U19" s="309"/>
      <c r="V19" s="287" t="s">
        <v>374</v>
      </c>
      <c r="W19" s="308"/>
      <c r="X19" s="332">
        <v>0.6173611111111111</v>
      </c>
      <c r="Y19" s="255"/>
      <c r="Z19" s="343"/>
      <c r="AA19" s="417">
        <v>0.6145833333333334</v>
      </c>
      <c r="AB19" s="5"/>
      <c r="AC19" s="343"/>
    </row>
    <row r="20" spans="2:29" ht="12.75">
      <c r="B20" s="279" t="s">
        <v>408</v>
      </c>
      <c r="C20" s="280" t="s">
        <v>407</v>
      </c>
      <c r="D20" s="358" t="s">
        <v>409</v>
      </c>
      <c r="E20" s="316"/>
      <c r="F20" s="308">
        <v>0.813888888888889</v>
      </c>
      <c r="G20" s="309"/>
      <c r="H20" s="310">
        <v>0.9909722222222223</v>
      </c>
      <c r="I20" s="341">
        <v>0.96875</v>
      </c>
      <c r="J20" s="321">
        <v>0.9541666666666666</v>
      </c>
      <c r="K20" s="309"/>
      <c r="L20" s="340">
        <v>1.0451388888888888</v>
      </c>
      <c r="M20" s="403"/>
      <c r="N20" s="404"/>
      <c r="O20" s="405"/>
      <c r="Q20" s="276" t="s">
        <v>400</v>
      </c>
      <c r="R20" s="61" t="s">
        <v>399</v>
      </c>
      <c r="S20" s="308"/>
      <c r="T20" s="309"/>
      <c r="U20" s="309"/>
      <c r="V20" s="287" t="s">
        <v>374</v>
      </c>
      <c r="W20" s="308"/>
      <c r="X20" s="255"/>
      <c r="Y20" s="255"/>
      <c r="Z20" s="343"/>
      <c r="AA20" s="211"/>
      <c r="AB20" s="5"/>
      <c r="AC20" s="343"/>
    </row>
    <row r="21" spans="2:29" ht="12.75">
      <c r="B21" s="279" t="s">
        <v>371</v>
      </c>
      <c r="C21" s="280" t="s">
        <v>410</v>
      </c>
      <c r="D21" s="358" t="s">
        <v>373</v>
      </c>
      <c r="E21" s="316"/>
      <c r="F21" s="321">
        <v>0.9881944444444444</v>
      </c>
      <c r="G21" s="309"/>
      <c r="H21" s="309"/>
      <c r="I21" s="288"/>
      <c r="J21" s="321">
        <v>0.9215277777777778</v>
      </c>
      <c r="K21" s="310">
        <v>0.8784722222222222</v>
      </c>
      <c r="L21" s="288"/>
      <c r="M21" s="403"/>
      <c r="N21" s="404"/>
      <c r="O21" s="405"/>
      <c r="Q21" s="276" t="s">
        <v>402</v>
      </c>
      <c r="R21" s="212" t="s">
        <v>397</v>
      </c>
      <c r="S21" s="308"/>
      <c r="T21" s="310">
        <v>0.5263888888888889</v>
      </c>
      <c r="U21" s="309"/>
      <c r="V21" s="287" t="s">
        <v>374</v>
      </c>
      <c r="W21" s="308"/>
      <c r="X21" s="255"/>
      <c r="Y21" s="335">
        <v>0.5208333333333334</v>
      </c>
      <c r="Z21" s="343"/>
      <c r="AA21" s="414">
        <v>0.43194444444444446</v>
      </c>
      <c r="AB21" s="5"/>
      <c r="AC21" s="343"/>
    </row>
    <row r="22" spans="2:29" ht="12.75">
      <c r="B22" s="279" t="s">
        <v>385</v>
      </c>
      <c r="C22" s="280" t="s">
        <v>412</v>
      </c>
      <c r="D22" s="357"/>
      <c r="E22" s="316"/>
      <c r="F22" s="308"/>
      <c r="G22" s="309"/>
      <c r="H22" s="309"/>
      <c r="I22" s="288"/>
      <c r="J22" s="308"/>
      <c r="K22" s="309"/>
      <c r="L22" s="288"/>
      <c r="M22" s="403"/>
      <c r="N22" s="412">
        <v>0.9798611111111111</v>
      </c>
      <c r="O22" s="413">
        <v>1.0479166666666666</v>
      </c>
      <c r="Q22" s="279" t="s">
        <v>404</v>
      </c>
      <c r="R22" s="300" t="s">
        <v>405</v>
      </c>
      <c r="S22" s="333">
        <v>0.55625</v>
      </c>
      <c r="T22" s="310">
        <v>0.4986111111111111</v>
      </c>
      <c r="U22" s="309"/>
      <c r="V22" s="287" t="s">
        <v>374</v>
      </c>
      <c r="W22" s="321">
        <v>0.4673611111111111</v>
      </c>
      <c r="X22" s="255"/>
      <c r="Y22" s="332">
        <v>0.5305555555555556</v>
      </c>
      <c r="Z22" s="343"/>
      <c r="AA22" s="414">
        <v>0.4611111111111111</v>
      </c>
      <c r="AB22" s="5"/>
      <c r="AC22" s="343"/>
    </row>
    <row r="23" spans="2:29" ht="12.75">
      <c r="B23" s="281" t="s">
        <v>414</v>
      </c>
      <c r="C23" s="258" t="s">
        <v>413</v>
      </c>
      <c r="D23" s="358"/>
      <c r="E23" s="316"/>
      <c r="F23" s="308"/>
      <c r="G23" s="309"/>
      <c r="H23" s="309"/>
      <c r="I23" s="288"/>
      <c r="J23" s="308"/>
      <c r="K23" s="309"/>
      <c r="L23" s="288"/>
      <c r="M23" s="403"/>
      <c r="N23" s="404"/>
      <c r="O23" s="405"/>
      <c r="Q23" s="279" t="s">
        <v>407</v>
      </c>
      <c r="R23" s="300" t="s">
        <v>408</v>
      </c>
      <c r="S23" s="333">
        <v>0.5597222222222222</v>
      </c>
      <c r="T23" s="309"/>
      <c r="U23" s="309"/>
      <c r="V23" s="287" t="s">
        <v>374</v>
      </c>
      <c r="W23" s="321">
        <v>0.5118055555555555</v>
      </c>
      <c r="X23" s="332">
        <v>0.5340277777777778</v>
      </c>
      <c r="Y23" s="332">
        <v>0.55625</v>
      </c>
      <c r="Z23" s="343"/>
      <c r="AA23" s="211"/>
      <c r="AB23" s="5"/>
      <c r="AC23" s="343"/>
    </row>
    <row r="24" spans="2:29" ht="12.75">
      <c r="B24" s="281" t="s">
        <v>416</v>
      </c>
      <c r="C24" s="258" t="s">
        <v>415</v>
      </c>
      <c r="D24" s="358" t="s">
        <v>417</v>
      </c>
      <c r="E24" s="316"/>
      <c r="F24" s="321">
        <v>0.9923611111111111</v>
      </c>
      <c r="G24" s="309"/>
      <c r="H24" s="309"/>
      <c r="I24" s="288"/>
      <c r="J24" s="308"/>
      <c r="K24" s="309"/>
      <c r="L24" s="288"/>
      <c r="M24" s="403"/>
      <c r="N24" s="404"/>
      <c r="O24" s="405"/>
      <c r="Q24" s="279" t="s">
        <v>410</v>
      </c>
      <c r="R24" s="300" t="s">
        <v>371</v>
      </c>
      <c r="S24" s="333">
        <v>0.5638888888888889</v>
      </c>
      <c r="T24" s="310">
        <v>0.5256944444444445</v>
      </c>
      <c r="U24" s="309"/>
      <c r="V24" s="287" t="s">
        <v>374</v>
      </c>
      <c r="W24" s="308"/>
      <c r="X24" s="255"/>
      <c r="Y24" s="255"/>
      <c r="Z24" s="343"/>
      <c r="AA24" s="211"/>
      <c r="AB24" s="5"/>
      <c r="AC24" s="343"/>
    </row>
    <row r="25" spans="2:29" ht="12.75">
      <c r="B25" s="281" t="s">
        <v>405</v>
      </c>
      <c r="C25" s="258" t="s">
        <v>418</v>
      </c>
      <c r="D25" s="358"/>
      <c r="E25" s="316"/>
      <c r="F25" s="308"/>
      <c r="G25" s="309"/>
      <c r="H25" s="309"/>
      <c r="I25" s="288"/>
      <c r="J25" s="308"/>
      <c r="K25" s="309"/>
      <c r="L25" s="288"/>
      <c r="M25" s="403"/>
      <c r="N25" s="404"/>
      <c r="O25" s="405"/>
      <c r="Q25" s="279" t="s">
        <v>448</v>
      </c>
      <c r="R25" s="300" t="s">
        <v>447</v>
      </c>
      <c r="S25" s="333">
        <v>0.6173611111111111</v>
      </c>
      <c r="T25" s="338"/>
      <c r="U25" s="309"/>
      <c r="V25" s="287"/>
      <c r="W25" s="308"/>
      <c r="X25" s="255"/>
      <c r="Y25" s="255"/>
      <c r="Z25" s="343"/>
      <c r="AA25" s="211"/>
      <c r="AB25" s="418">
        <v>0.5791666666666667</v>
      </c>
      <c r="AC25" s="343"/>
    </row>
    <row r="26" spans="2:29" ht="12.75">
      <c r="B26" s="281" t="s">
        <v>420</v>
      </c>
      <c r="C26" s="258" t="s">
        <v>419</v>
      </c>
      <c r="D26" s="358" t="s">
        <v>373</v>
      </c>
      <c r="E26" s="316"/>
      <c r="F26" s="308">
        <v>0.9520833333333334</v>
      </c>
      <c r="G26" s="310">
        <v>1.2895833333333333</v>
      </c>
      <c r="H26" s="310">
        <v>1.2604166666666667</v>
      </c>
      <c r="I26" s="288"/>
      <c r="J26" s="308"/>
      <c r="K26" s="309"/>
      <c r="L26" s="288"/>
      <c r="M26" s="403"/>
      <c r="N26" s="404"/>
      <c r="O26" s="405"/>
      <c r="Q26" s="279" t="s">
        <v>412</v>
      </c>
      <c r="R26" s="300" t="s">
        <v>385</v>
      </c>
      <c r="S26" s="333">
        <v>0.5729166666666666</v>
      </c>
      <c r="T26" s="309"/>
      <c r="U26" s="310">
        <v>0.5513888888888888</v>
      </c>
      <c r="V26" s="287" t="s">
        <v>374</v>
      </c>
      <c r="W26" s="308"/>
      <c r="X26" s="255"/>
      <c r="Y26" s="255"/>
      <c r="Z26" s="344">
        <v>0.5361111111111111</v>
      </c>
      <c r="AA26" s="414">
        <v>0.5111111111111112</v>
      </c>
      <c r="AB26" s="5"/>
      <c r="AC26" s="343"/>
    </row>
    <row r="27" spans="2:29" ht="12.75">
      <c r="B27" s="281" t="s">
        <v>405</v>
      </c>
      <c r="C27" s="258" t="s">
        <v>421</v>
      </c>
      <c r="D27" s="358"/>
      <c r="E27" s="316"/>
      <c r="F27" s="308"/>
      <c r="G27" s="309"/>
      <c r="H27" s="309"/>
      <c r="I27" s="288"/>
      <c r="J27" s="308"/>
      <c r="K27" s="309"/>
      <c r="L27" s="288"/>
      <c r="M27" s="403"/>
      <c r="N27" s="409">
        <v>1.1458333333333333</v>
      </c>
      <c r="O27" s="405"/>
      <c r="Q27" s="279" t="s">
        <v>510</v>
      </c>
      <c r="R27" s="300" t="s">
        <v>508</v>
      </c>
      <c r="S27" s="342"/>
      <c r="T27" s="338"/>
      <c r="U27" s="338"/>
      <c r="V27" s="287"/>
      <c r="W27" s="308"/>
      <c r="X27" s="255"/>
      <c r="Y27" s="255"/>
      <c r="Z27" s="344">
        <v>0.5118055555555555</v>
      </c>
      <c r="AA27" s="211"/>
      <c r="AB27" s="406">
        <v>0.4826388888888889</v>
      </c>
      <c r="AC27" s="343"/>
    </row>
    <row r="28" spans="2:29" ht="12.75">
      <c r="B28" s="281" t="s">
        <v>371</v>
      </c>
      <c r="C28" s="258" t="s">
        <v>422</v>
      </c>
      <c r="D28" s="358"/>
      <c r="E28" s="316"/>
      <c r="F28" s="308"/>
      <c r="G28" s="309"/>
      <c r="H28" s="309"/>
      <c r="I28" s="288"/>
      <c r="J28" s="308"/>
      <c r="K28" s="309"/>
      <c r="L28" s="288"/>
      <c r="M28" s="403"/>
      <c r="N28" s="404"/>
      <c r="O28" s="405"/>
      <c r="Q28" s="281" t="s">
        <v>413</v>
      </c>
      <c r="R28" s="64" t="s">
        <v>414</v>
      </c>
      <c r="S28" s="333">
        <v>0.6055555555555555</v>
      </c>
      <c r="T28" s="309"/>
      <c r="U28" s="309"/>
      <c r="V28" s="287" t="s">
        <v>374</v>
      </c>
      <c r="W28" s="308"/>
      <c r="X28" s="255"/>
      <c r="Y28" s="255"/>
      <c r="Z28" s="210"/>
      <c r="AA28" s="211"/>
      <c r="AB28" s="5"/>
      <c r="AC28" s="343"/>
    </row>
    <row r="29" spans="2:29" ht="12.75">
      <c r="B29" s="281" t="s">
        <v>424</v>
      </c>
      <c r="C29" s="258" t="s">
        <v>423</v>
      </c>
      <c r="D29" s="358"/>
      <c r="E29" s="316"/>
      <c r="F29" s="308"/>
      <c r="G29" s="309"/>
      <c r="H29" s="309"/>
      <c r="I29" s="288"/>
      <c r="J29" s="308"/>
      <c r="K29" s="309"/>
      <c r="L29" s="288"/>
      <c r="M29" s="403"/>
      <c r="N29" s="409">
        <v>1.1555555555555557</v>
      </c>
      <c r="O29" s="413">
        <v>1.2631944444444445</v>
      </c>
      <c r="Q29" s="281" t="s">
        <v>415</v>
      </c>
      <c r="R29" s="64" t="s">
        <v>416</v>
      </c>
      <c r="S29" s="333">
        <v>0.6243055555555556</v>
      </c>
      <c r="T29" s="309"/>
      <c r="U29" s="309"/>
      <c r="V29" s="287" t="s">
        <v>374</v>
      </c>
      <c r="W29" s="308"/>
      <c r="X29" s="255"/>
      <c r="Y29" s="255"/>
      <c r="Z29" s="343"/>
      <c r="AA29" s="211"/>
      <c r="AB29" s="5"/>
      <c r="AC29" s="343"/>
    </row>
    <row r="30" spans="2:29" ht="12.75">
      <c r="B30" s="281" t="s">
        <v>399</v>
      </c>
      <c r="C30" s="258" t="s">
        <v>425</v>
      </c>
      <c r="D30" s="358"/>
      <c r="E30" s="316"/>
      <c r="F30" s="308"/>
      <c r="G30" s="309"/>
      <c r="H30" s="309"/>
      <c r="I30" s="288"/>
      <c r="J30" s="308"/>
      <c r="K30" s="309"/>
      <c r="L30" s="288"/>
      <c r="M30" s="403"/>
      <c r="N30" s="404"/>
      <c r="O30" s="405"/>
      <c r="Q30" s="281" t="s">
        <v>418</v>
      </c>
      <c r="R30" s="64" t="s">
        <v>405</v>
      </c>
      <c r="S30" s="333">
        <v>0.6472222222222223</v>
      </c>
      <c r="T30" s="309"/>
      <c r="U30" s="309"/>
      <c r="V30" s="287" t="s">
        <v>374</v>
      </c>
      <c r="W30" s="308"/>
      <c r="X30" s="255"/>
      <c r="Y30" s="255"/>
      <c r="Z30" s="343"/>
      <c r="AA30" s="211"/>
      <c r="AB30" s="5"/>
      <c r="AC30" s="343"/>
    </row>
    <row r="31" spans="2:29" ht="12.75">
      <c r="B31" s="302" t="s">
        <v>424</v>
      </c>
      <c r="C31" s="419" t="s">
        <v>426</v>
      </c>
      <c r="D31" s="359"/>
      <c r="E31" s="420"/>
      <c r="F31" s="350"/>
      <c r="G31" s="328"/>
      <c r="H31" s="328"/>
      <c r="I31" s="421"/>
      <c r="J31" s="350"/>
      <c r="K31" s="328"/>
      <c r="L31" s="421"/>
      <c r="M31" s="422"/>
      <c r="N31" s="423"/>
      <c r="O31" s="424"/>
      <c r="Q31" s="281" t="s">
        <v>512</v>
      </c>
      <c r="R31" s="64" t="s">
        <v>395</v>
      </c>
      <c r="S31" s="308"/>
      <c r="T31" s="309"/>
      <c r="U31" s="309"/>
      <c r="V31" s="287"/>
      <c r="W31" s="308"/>
      <c r="X31" s="255"/>
      <c r="Y31" s="255"/>
      <c r="Z31" s="344">
        <v>0.6458333333333334</v>
      </c>
      <c r="AA31" s="211"/>
      <c r="AB31" s="5"/>
      <c r="AC31" s="343"/>
    </row>
    <row r="32" spans="2:29" ht="12.75">
      <c r="B32" s="281" t="s">
        <v>448</v>
      </c>
      <c r="C32" s="258" t="s">
        <v>447</v>
      </c>
      <c r="D32" s="343"/>
      <c r="E32" s="425"/>
      <c r="F32" s="273"/>
      <c r="G32" s="5"/>
      <c r="H32" s="5"/>
      <c r="I32" s="343"/>
      <c r="J32" s="273"/>
      <c r="K32" s="5"/>
      <c r="L32" s="426">
        <v>1.1868055555555557</v>
      </c>
      <c r="M32" s="411">
        <v>0.9874999999999999</v>
      </c>
      <c r="N32" s="404"/>
      <c r="O32" s="413">
        <v>1.1375</v>
      </c>
      <c r="Q32" s="281" t="s">
        <v>419</v>
      </c>
      <c r="R32" s="64" t="s">
        <v>420</v>
      </c>
      <c r="S32" s="333">
        <v>0.6472222222222223</v>
      </c>
      <c r="T32" s="320">
        <v>0.8909722222222222</v>
      </c>
      <c r="U32" s="334">
        <v>0.7666666666666666</v>
      </c>
      <c r="V32" s="287" t="s">
        <v>374</v>
      </c>
      <c r="W32" s="308"/>
      <c r="X32" s="255"/>
      <c r="Y32" s="255"/>
      <c r="Z32" s="343"/>
      <c r="AA32" s="417">
        <v>0.6708333333333334</v>
      </c>
      <c r="AB32" s="5"/>
      <c r="AC32" s="343"/>
    </row>
    <row r="33" spans="2:29" ht="12.75">
      <c r="B33" s="281" t="s">
        <v>446</v>
      </c>
      <c r="C33" s="258" t="s">
        <v>497</v>
      </c>
      <c r="D33" s="343"/>
      <c r="E33" s="425"/>
      <c r="F33" s="273"/>
      <c r="G33" s="5"/>
      <c r="H33" s="5"/>
      <c r="I33" s="343"/>
      <c r="J33" s="273"/>
      <c r="K33" s="5"/>
      <c r="L33" s="427"/>
      <c r="M33" s="428"/>
      <c r="N33" s="409">
        <v>1.1902777777777778</v>
      </c>
      <c r="O33" s="405"/>
      <c r="Q33" s="281" t="s">
        <v>421</v>
      </c>
      <c r="R33" s="64" t="s">
        <v>405</v>
      </c>
      <c r="S33" s="333">
        <v>0.6625</v>
      </c>
      <c r="T33" s="310">
        <v>0.6604166666666667</v>
      </c>
      <c r="U33" s="320">
        <v>0.6916666666666668</v>
      </c>
      <c r="V33" s="287" t="s">
        <v>374</v>
      </c>
      <c r="W33" s="321">
        <v>0.6555555555555556</v>
      </c>
      <c r="X33" s="335">
        <v>0.6548611111111111</v>
      </c>
      <c r="Y33" s="255"/>
      <c r="Z33" s="343"/>
      <c r="AA33" s="429">
        <v>0.6847222222222222</v>
      </c>
      <c r="AB33" s="5"/>
      <c r="AC33" s="343"/>
    </row>
    <row r="34" spans="2:29" ht="12.75">
      <c r="B34" s="281" t="s">
        <v>508</v>
      </c>
      <c r="C34" s="258" t="s">
        <v>509</v>
      </c>
      <c r="D34" s="343"/>
      <c r="E34" s="425"/>
      <c r="F34" s="273"/>
      <c r="G34" s="5"/>
      <c r="H34" s="5"/>
      <c r="I34" s="343"/>
      <c r="J34" s="273"/>
      <c r="K34" s="5"/>
      <c r="L34" s="426">
        <v>1.1229166666666666</v>
      </c>
      <c r="M34" s="408">
        <v>1.0319444444444443</v>
      </c>
      <c r="N34" s="412">
        <v>0.9597222222222223</v>
      </c>
      <c r="O34" s="405"/>
      <c r="Q34" s="281" t="s">
        <v>422</v>
      </c>
      <c r="R34" s="64" t="s">
        <v>371</v>
      </c>
      <c r="S34" s="333">
        <v>0.6951388888888889</v>
      </c>
      <c r="T34" s="309"/>
      <c r="U34" s="309"/>
      <c r="V34" s="287" t="s">
        <v>374</v>
      </c>
      <c r="W34" s="308"/>
      <c r="X34" s="255"/>
      <c r="Y34" s="255"/>
      <c r="Z34" s="343"/>
      <c r="AA34" s="211"/>
      <c r="AB34" s="5"/>
      <c r="AC34" s="343"/>
    </row>
    <row r="35" spans="2:29" ht="12.75">
      <c r="B35" s="281" t="s">
        <v>430</v>
      </c>
      <c r="C35" s="258" t="s">
        <v>670</v>
      </c>
      <c r="D35" s="343"/>
      <c r="E35" s="425"/>
      <c r="F35" s="273"/>
      <c r="G35" s="5"/>
      <c r="H35" s="5"/>
      <c r="I35" s="343"/>
      <c r="J35" s="273"/>
      <c r="K35" s="5"/>
      <c r="L35" s="343"/>
      <c r="M35" s="411">
        <v>0.9354166666666667</v>
      </c>
      <c r="N35" s="412">
        <v>0.9722222222222222</v>
      </c>
      <c r="O35" s="413">
        <v>1.0715277777777776</v>
      </c>
      <c r="Q35" s="281" t="s">
        <v>423</v>
      </c>
      <c r="R35" s="64" t="s">
        <v>424</v>
      </c>
      <c r="S35" s="333">
        <v>0.7000000000000001</v>
      </c>
      <c r="T35" s="320">
        <v>0.7368055555555556</v>
      </c>
      <c r="U35" s="309"/>
      <c r="V35" s="287" t="s">
        <v>374</v>
      </c>
      <c r="W35" s="321">
        <v>0.6777777777777777</v>
      </c>
      <c r="X35" s="335">
        <v>0.6618055555555555</v>
      </c>
      <c r="Y35" s="255"/>
      <c r="Z35" s="345">
        <v>0.6645833333333333</v>
      </c>
      <c r="AA35" s="414">
        <v>0.6402777777777778</v>
      </c>
      <c r="AB35" s="406">
        <v>0.6055555555555555</v>
      </c>
      <c r="AC35" s="343"/>
    </row>
    <row r="36" spans="2:29" ht="12.75">
      <c r="B36" s="281" t="s">
        <v>431</v>
      </c>
      <c r="C36" s="258" t="s">
        <v>432</v>
      </c>
      <c r="D36" s="343"/>
      <c r="E36" s="425"/>
      <c r="F36" s="273"/>
      <c r="G36" s="5"/>
      <c r="H36" s="5"/>
      <c r="I36" s="343"/>
      <c r="J36" s="273"/>
      <c r="K36" s="5"/>
      <c r="L36" s="343"/>
      <c r="M36" s="408">
        <v>1.2729166666666667</v>
      </c>
      <c r="N36" s="404"/>
      <c r="O36" s="405"/>
      <c r="Q36" s="281" t="s">
        <v>425</v>
      </c>
      <c r="R36" s="64" t="s">
        <v>399</v>
      </c>
      <c r="S36" s="333">
        <v>0.7993055555555556</v>
      </c>
      <c r="T36" s="309"/>
      <c r="U36" s="309"/>
      <c r="V36" s="287" t="s">
        <v>374</v>
      </c>
      <c r="W36" s="308"/>
      <c r="X36" s="255"/>
      <c r="Y36" s="255"/>
      <c r="Z36" s="343"/>
      <c r="AA36" s="211"/>
      <c r="AB36" s="5"/>
      <c r="AC36" s="343"/>
    </row>
    <row r="37" spans="2:29" ht="12.75">
      <c r="B37" s="281" t="s">
        <v>671</v>
      </c>
      <c r="C37" s="258" t="s">
        <v>672</v>
      </c>
      <c r="D37" s="343"/>
      <c r="E37" s="425"/>
      <c r="F37" s="273"/>
      <c r="G37" s="5"/>
      <c r="H37" s="5"/>
      <c r="I37" s="343"/>
      <c r="J37" s="273"/>
      <c r="K37" s="5"/>
      <c r="L37" s="343"/>
      <c r="M37" s="273"/>
      <c r="N37" s="430">
        <v>0.9527777777777778</v>
      </c>
      <c r="O37" s="343"/>
      <c r="Q37" s="281" t="s">
        <v>426</v>
      </c>
      <c r="R37" s="64" t="s">
        <v>424</v>
      </c>
      <c r="S37" s="333">
        <v>0.9326388888888889</v>
      </c>
      <c r="T37" s="309"/>
      <c r="U37" s="309"/>
      <c r="V37" s="287" t="s">
        <v>374</v>
      </c>
      <c r="W37" s="308"/>
      <c r="X37" s="255"/>
      <c r="Y37" s="255"/>
      <c r="Z37" s="344">
        <v>0.8013888888888889</v>
      </c>
      <c r="AA37" s="211"/>
      <c r="AB37" s="418">
        <v>0.7715277777777777</v>
      </c>
      <c r="AC37" s="343"/>
    </row>
    <row r="38" spans="2:29" ht="12.75">
      <c r="B38" s="281" t="s">
        <v>673</v>
      </c>
      <c r="C38" s="258" t="s">
        <v>674</v>
      </c>
      <c r="D38" s="343"/>
      <c r="E38" s="425"/>
      <c r="F38" s="273"/>
      <c r="G38" s="5"/>
      <c r="H38" s="5"/>
      <c r="I38" s="343"/>
      <c r="J38" s="273"/>
      <c r="K38" s="5"/>
      <c r="L38" s="343"/>
      <c r="M38" s="273"/>
      <c r="N38" s="430">
        <v>0.9743055555555555</v>
      </c>
      <c r="O38" s="343"/>
      <c r="Q38" s="281" t="s">
        <v>427</v>
      </c>
      <c r="R38" s="64" t="s">
        <v>385</v>
      </c>
      <c r="S38" s="327"/>
      <c r="T38" s="310">
        <v>0.5270833333333333</v>
      </c>
      <c r="U38" s="309"/>
      <c r="V38" s="287" t="s">
        <v>374</v>
      </c>
      <c r="W38" s="321">
        <v>0.4916666666666667</v>
      </c>
      <c r="X38" s="255"/>
      <c r="Y38" s="255"/>
      <c r="Z38" s="345">
        <v>0.49513888888888885</v>
      </c>
      <c r="AA38" s="414">
        <v>0.48333333333333334</v>
      </c>
      <c r="AB38" s="5"/>
      <c r="AC38" s="343"/>
    </row>
    <row r="39" spans="2:29" ht="12.75">
      <c r="B39" s="281" t="s">
        <v>385</v>
      </c>
      <c r="C39" s="258" t="s">
        <v>427</v>
      </c>
      <c r="D39" s="343" t="s">
        <v>373</v>
      </c>
      <c r="E39" s="425"/>
      <c r="F39" s="273"/>
      <c r="G39" s="5"/>
      <c r="H39" s="5"/>
      <c r="I39" s="343"/>
      <c r="J39" s="273"/>
      <c r="K39" s="5"/>
      <c r="L39" s="343"/>
      <c r="M39" s="273"/>
      <c r="N39" s="274">
        <v>1.0048611111111112</v>
      </c>
      <c r="O39" s="343"/>
      <c r="Q39" s="281" t="s">
        <v>428</v>
      </c>
      <c r="R39" s="64" t="s">
        <v>429</v>
      </c>
      <c r="S39" s="327"/>
      <c r="T39" s="310">
        <v>0.5298611111111111</v>
      </c>
      <c r="U39" s="320">
        <v>0.5958333333333333</v>
      </c>
      <c r="V39" s="287" t="s">
        <v>374</v>
      </c>
      <c r="W39" s="321">
        <v>0.5284722222222222</v>
      </c>
      <c r="X39" s="335">
        <v>0.5243055555555556</v>
      </c>
      <c r="Y39" s="255"/>
      <c r="Z39" s="344">
        <v>0.5</v>
      </c>
      <c r="AA39" s="211"/>
      <c r="AB39" s="5"/>
      <c r="AC39" s="343"/>
    </row>
    <row r="40" spans="2:29" ht="13.5" thickBot="1">
      <c r="B40" s="282" t="s">
        <v>429</v>
      </c>
      <c r="C40" s="283" t="s">
        <v>515</v>
      </c>
      <c r="D40" s="431" t="s">
        <v>675</v>
      </c>
      <c r="E40" s="432"/>
      <c r="F40" s="378"/>
      <c r="G40" s="433"/>
      <c r="H40" s="433"/>
      <c r="I40" s="431"/>
      <c r="J40" s="378"/>
      <c r="K40" s="433"/>
      <c r="L40" s="431"/>
      <c r="M40" s="378"/>
      <c r="N40" s="353">
        <v>1.0694444444444444</v>
      </c>
      <c r="O40" s="434">
        <v>1.16875</v>
      </c>
      <c r="Q40" s="281" t="s">
        <v>676</v>
      </c>
      <c r="R40" s="64" t="s">
        <v>430</v>
      </c>
      <c r="S40" s="327"/>
      <c r="T40" s="310">
        <v>0.5812499999999999</v>
      </c>
      <c r="U40" s="309"/>
      <c r="V40" s="287" t="s">
        <v>374</v>
      </c>
      <c r="W40" s="308"/>
      <c r="X40" s="255"/>
      <c r="Y40" s="255"/>
      <c r="Z40" s="343"/>
      <c r="AA40" s="211"/>
      <c r="AB40" s="406">
        <v>0.5048611111111111</v>
      </c>
      <c r="AC40" s="343"/>
    </row>
    <row r="41" spans="17:29" ht="12.75" customHeight="1">
      <c r="Q41" s="281" t="s">
        <v>431</v>
      </c>
      <c r="R41" s="64" t="s">
        <v>432</v>
      </c>
      <c r="S41" s="327"/>
      <c r="T41" s="309"/>
      <c r="U41" s="310">
        <v>0.7541666666666668</v>
      </c>
      <c r="V41" s="287" t="s">
        <v>374</v>
      </c>
      <c r="W41" s="308"/>
      <c r="X41" s="255"/>
      <c r="Y41" s="255"/>
      <c r="Z41" s="343"/>
      <c r="AA41" s="211"/>
      <c r="AB41" s="5"/>
      <c r="AC41" s="343"/>
    </row>
    <row r="42" spans="2:29" ht="12.75" customHeight="1">
      <c r="B42" s="562" t="s">
        <v>437</v>
      </c>
      <c r="C42" s="563"/>
      <c r="D42" s="563"/>
      <c r="E42" s="563"/>
      <c r="F42" s="564"/>
      <c r="H42" s="562" t="s">
        <v>437</v>
      </c>
      <c r="I42" s="563"/>
      <c r="J42" s="563"/>
      <c r="K42" s="563"/>
      <c r="L42" s="564"/>
      <c r="M42" s="435"/>
      <c r="N42" s="435"/>
      <c r="O42" s="435"/>
      <c r="Q42" s="281" t="s">
        <v>433</v>
      </c>
      <c r="R42" s="64" t="s">
        <v>388</v>
      </c>
      <c r="S42" s="327"/>
      <c r="T42" s="310">
        <v>0.5826388888888888</v>
      </c>
      <c r="U42" s="309"/>
      <c r="V42" s="287" t="s">
        <v>374</v>
      </c>
      <c r="W42" s="308"/>
      <c r="X42" s="255"/>
      <c r="Y42" s="255"/>
      <c r="Z42" s="343"/>
      <c r="AA42" s="211"/>
      <c r="AB42" s="5"/>
      <c r="AC42" s="343"/>
    </row>
    <row r="43" spans="2:29" ht="23.25">
      <c r="B43" s="565"/>
      <c r="C43" s="566"/>
      <c r="D43" s="566"/>
      <c r="E43" s="566"/>
      <c r="F43" s="567"/>
      <c r="H43" s="565"/>
      <c r="I43" s="566"/>
      <c r="J43" s="566"/>
      <c r="K43" s="566"/>
      <c r="L43" s="567"/>
      <c r="M43" s="435"/>
      <c r="N43" s="435"/>
      <c r="O43" s="435"/>
      <c r="Q43" s="281" t="s">
        <v>422</v>
      </c>
      <c r="R43" s="64" t="s">
        <v>371</v>
      </c>
      <c r="S43" s="327"/>
      <c r="T43" s="310">
        <v>0.6291666666666667</v>
      </c>
      <c r="U43" s="309"/>
      <c r="V43" s="287" t="s">
        <v>374</v>
      </c>
      <c r="W43" s="308"/>
      <c r="X43" s="255"/>
      <c r="Y43" s="255"/>
      <c r="Z43" s="343"/>
      <c r="AA43" s="211"/>
      <c r="AB43" s="5"/>
      <c r="AC43" s="343"/>
    </row>
    <row r="44" spans="2:29" ht="12.75">
      <c r="B44" s="51" t="s">
        <v>369</v>
      </c>
      <c r="C44" s="51" t="s">
        <v>368</v>
      </c>
      <c r="D44" s="51" t="s">
        <v>370</v>
      </c>
      <c r="E44" s="51" t="s">
        <v>439</v>
      </c>
      <c r="F44" s="51" t="s">
        <v>440</v>
      </c>
      <c r="H44" s="51" t="s">
        <v>369</v>
      </c>
      <c r="I44" s="51" t="s">
        <v>368</v>
      </c>
      <c r="J44" s="51" t="s">
        <v>370</v>
      </c>
      <c r="K44" s="51" t="s">
        <v>439</v>
      </c>
      <c r="L44" s="51" t="s">
        <v>440</v>
      </c>
      <c r="M44" s="436"/>
      <c r="N44" s="436"/>
      <c r="O44" s="436"/>
      <c r="Q44" s="281" t="s">
        <v>434</v>
      </c>
      <c r="R44" s="64" t="s">
        <v>420</v>
      </c>
      <c r="S44" s="327"/>
      <c r="T44" s="310">
        <v>0.65625</v>
      </c>
      <c r="U44" s="309"/>
      <c r="V44" s="287" t="s">
        <v>374</v>
      </c>
      <c r="W44" s="308"/>
      <c r="X44" s="255"/>
      <c r="Y44" s="255"/>
      <c r="Z44" s="343"/>
      <c r="AA44" s="211"/>
      <c r="AB44" s="5"/>
      <c r="AC44" s="343"/>
    </row>
    <row r="45" spans="1:29" ht="12.75">
      <c r="A45">
        <v>1</v>
      </c>
      <c r="B45" s="255" t="s">
        <v>410</v>
      </c>
      <c r="C45" s="255" t="s">
        <v>371</v>
      </c>
      <c r="D45" s="255" t="s">
        <v>373</v>
      </c>
      <c r="E45" s="5"/>
      <c r="F45" s="275">
        <v>0.8784722222222222</v>
      </c>
      <c r="G45">
        <v>1</v>
      </c>
      <c r="H45" s="5"/>
      <c r="I45" s="5"/>
      <c r="J45" s="5"/>
      <c r="K45" s="5"/>
      <c r="L45" s="275"/>
      <c r="M45" s="437"/>
      <c r="N45" s="437"/>
      <c r="O45" s="437"/>
      <c r="Q45" s="281" t="s">
        <v>435</v>
      </c>
      <c r="R45" s="64" t="s">
        <v>436</v>
      </c>
      <c r="S45" s="327"/>
      <c r="T45" s="310">
        <v>0.6652777777777777</v>
      </c>
      <c r="U45" s="320">
        <v>0.7597222222222223</v>
      </c>
      <c r="V45" s="287" t="s">
        <v>374</v>
      </c>
      <c r="W45" s="308"/>
      <c r="X45" s="336">
        <v>0.7000000000000001</v>
      </c>
      <c r="Y45" s="255"/>
      <c r="Z45" s="345">
        <v>0.7430555555555555</v>
      </c>
      <c r="AA45" s="417">
        <v>0.6895833333333333</v>
      </c>
      <c r="AB45" s="5"/>
      <c r="AC45" s="343"/>
    </row>
    <row r="46" spans="1:29" ht="12.75">
      <c r="A46">
        <v>2</v>
      </c>
      <c r="B46" s="255" t="s">
        <v>404</v>
      </c>
      <c r="C46" s="255" t="s">
        <v>405</v>
      </c>
      <c r="D46" s="255" t="s">
        <v>373</v>
      </c>
      <c r="E46" s="5"/>
      <c r="F46" s="275">
        <v>0.8979166666666667</v>
      </c>
      <c r="G46">
        <v>2</v>
      </c>
      <c r="H46" s="5"/>
      <c r="I46" s="5"/>
      <c r="J46" s="5"/>
      <c r="K46" s="5"/>
      <c r="L46" s="275"/>
      <c r="M46" s="437"/>
      <c r="N46" s="437"/>
      <c r="O46" s="437"/>
      <c r="Q46" s="281" t="s">
        <v>482</v>
      </c>
      <c r="R46" s="64" t="s">
        <v>408</v>
      </c>
      <c r="S46" s="308"/>
      <c r="T46" s="309"/>
      <c r="U46" s="309"/>
      <c r="V46" s="349"/>
      <c r="W46" s="321">
        <v>0.6666666666666666</v>
      </c>
      <c r="X46" s="335">
        <v>0.65</v>
      </c>
      <c r="Y46" s="255"/>
      <c r="Z46" s="343"/>
      <c r="AA46" s="211"/>
      <c r="AB46" s="5"/>
      <c r="AC46" s="343"/>
    </row>
    <row r="47" spans="1:29" ht="12.75">
      <c r="A47">
        <v>3</v>
      </c>
      <c r="B47" s="255" t="s">
        <v>670</v>
      </c>
      <c r="C47" s="255" t="s">
        <v>430</v>
      </c>
      <c r="D47" s="255" t="s">
        <v>373</v>
      </c>
      <c r="E47" s="5"/>
      <c r="F47" s="275">
        <v>0.9354166666666667</v>
      </c>
      <c r="G47">
        <v>3</v>
      </c>
      <c r="H47" s="5"/>
      <c r="I47" s="5"/>
      <c r="J47" s="5"/>
      <c r="K47" s="5"/>
      <c r="L47" s="275"/>
      <c r="M47" s="437"/>
      <c r="N47" s="437"/>
      <c r="O47" s="437"/>
      <c r="Q47" s="281" t="s">
        <v>412</v>
      </c>
      <c r="R47" s="64" t="s">
        <v>485</v>
      </c>
      <c r="S47" s="308"/>
      <c r="T47" s="309"/>
      <c r="U47" s="309"/>
      <c r="V47" s="349"/>
      <c r="W47" s="321">
        <v>0.6381944444444444</v>
      </c>
      <c r="X47" s="255"/>
      <c r="Y47" s="255"/>
      <c r="Z47" s="343"/>
      <c r="AA47" s="211"/>
      <c r="AB47" s="5"/>
      <c r="AC47" s="343"/>
    </row>
    <row r="48" spans="1:29" ht="12.75">
      <c r="A48">
        <v>4</v>
      </c>
      <c r="B48" s="255" t="s">
        <v>407</v>
      </c>
      <c r="C48" s="255" t="s">
        <v>408</v>
      </c>
      <c r="D48" s="255" t="s">
        <v>373</v>
      </c>
      <c r="E48" s="5"/>
      <c r="F48" s="275">
        <v>0.9541666666666666</v>
      </c>
      <c r="G48">
        <v>4</v>
      </c>
      <c r="H48" s="5"/>
      <c r="I48" s="5"/>
      <c r="J48" s="5"/>
      <c r="K48" s="5"/>
      <c r="L48" s="275"/>
      <c r="M48" s="437"/>
      <c r="N48" s="437"/>
      <c r="O48" s="437"/>
      <c r="Q48" s="281" t="s">
        <v>431</v>
      </c>
      <c r="R48" s="64" t="s">
        <v>483</v>
      </c>
      <c r="S48" s="308"/>
      <c r="T48" s="309"/>
      <c r="U48" s="309"/>
      <c r="V48" s="349"/>
      <c r="W48" s="321">
        <v>0.5368055555555555</v>
      </c>
      <c r="X48" s="332">
        <v>0.5430555555555555</v>
      </c>
      <c r="Y48" s="255"/>
      <c r="Z48" s="343"/>
      <c r="AA48" s="414">
        <v>0.49583333333333335</v>
      </c>
      <c r="AB48" s="438">
        <v>0.513888888888889</v>
      </c>
      <c r="AC48" s="343"/>
    </row>
    <row r="49" spans="1:29" ht="12.75">
      <c r="A49">
        <v>5</v>
      </c>
      <c r="B49" s="255" t="s">
        <v>510</v>
      </c>
      <c r="C49" s="255" t="s">
        <v>508</v>
      </c>
      <c r="D49" s="255" t="s">
        <v>373</v>
      </c>
      <c r="E49" s="5"/>
      <c r="F49" s="275">
        <v>1.0319444444444443</v>
      </c>
      <c r="G49">
        <v>5</v>
      </c>
      <c r="H49" s="5"/>
      <c r="I49" s="5"/>
      <c r="J49" s="5"/>
      <c r="K49" s="5"/>
      <c r="L49" s="275"/>
      <c r="M49" s="437"/>
      <c r="N49" s="437"/>
      <c r="O49" s="437"/>
      <c r="Q49" s="281" t="s">
        <v>494</v>
      </c>
      <c r="R49" s="64" t="s">
        <v>495</v>
      </c>
      <c r="S49" s="351"/>
      <c r="T49" s="274"/>
      <c r="U49" s="274"/>
      <c r="V49" s="349"/>
      <c r="W49" s="308"/>
      <c r="X49" s="335">
        <v>0.69375</v>
      </c>
      <c r="Y49" s="255"/>
      <c r="Z49" s="343"/>
      <c r="AA49" s="211"/>
      <c r="AB49" s="418">
        <v>0.6166666666666667</v>
      </c>
      <c r="AC49" s="343"/>
    </row>
    <row r="50" spans="1:29" ht="12.75">
      <c r="A50">
        <v>6</v>
      </c>
      <c r="B50" s="5"/>
      <c r="C50" s="5"/>
      <c r="D50" s="5"/>
      <c r="E50" s="5"/>
      <c r="F50" s="275"/>
      <c r="G50">
        <v>6</v>
      </c>
      <c r="H50" s="5"/>
      <c r="I50" s="5"/>
      <c r="J50" s="5"/>
      <c r="K50" s="5"/>
      <c r="L50" s="275"/>
      <c r="M50" s="437"/>
      <c r="N50" s="437"/>
      <c r="O50" s="437"/>
      <c r="Q50" s="281" t="s">
        <v>397</v>
      </c>
      <c r="R50" s="64" t="s">
        <v>511</v>
      </c>
      <c r="S50" s="351"/>
      <c r="T50" s="274"/>
      <c r="U50" s="274"/>
      <c r="V50" s="349"/>
      <c r="W50" s="308"/>
      <c r="X50" s="339"/>
      <c r="Y50" s="255" t="s">
        <v>505</v>
      </c>
      <c r="Z50" s="344">
        <v>0.5958333333333333</v>
      </c>
      <c r="AA50" s="211"/>
      <c r="AB50" s="5"/>
      <c r="AC50" s="343"/>
    </row>
    <row r="51" spans="1:29" ht="12.75">
      <c r="A51">
        <v>7</v>
      </c>
      <c r="B51" s="5"/>
      <c r="C51" s="5"/>
      <c r="D51" s="5"/>
      <c r="E51" s="5"/>
      <c r="F51" s="275"/>
      <c r="G51">
        <v>7</v>
      </c>
      <c r="H51" s="5"/>
      <c r="I51" s="5"/>
      <c r="J51" s="5"/>
      <c r="K51" s="5"/>
      <c r="L51" s="275"/>
      <c r="M51" s="437"/>
      <c r="N51" s="437"/>
      <c r="O51" s="437"/>
      <c r="Q51" s="281" t="s">
        <v>507</v>
      </c>
      <c r="R51" s="64" t="s">
        <v>506</v>
      </c>
      <c r="S51" s="351"/>
      <c r="T51" s="274"/>
      <c r="U51" s="274"/>
      <c r="V51" s="349"/>
      <c r="W51" s="308"/>
      <c r="X51" s="339"/>
      <c r="Y51" s="255" t="s">
        <v>505</v>
      </c>
      <c r="Z51" s="343"/>
      <c r="AA51" s="414">
        <v>0.6756944444444444</v>
      </c>
      <c r="AB51" s="5"/>
      <c r="AC51" s="343"/>
    </row>
    <row r="52" spans="1:29" ht="12.75">
      <c r="A52">
        <v>8</v>
      </c>
      <c r="B52" s="5"/>
      <c r="C52" s="5"/>
      <c r="D52" s="5"/>
      <c r="E52" s="5"/>
      <c r="F52" s="275"/>
      <c r="G52">
        <v>8</v>
      </c>
      <c r="H52" s="5"/>
      <c r="I52" s="5"/>
      <c r="J52" s="5"/>
      <c r="K52" s="5"/>
      <c r="L52" s="275"/>
      <c r="M52" s="437"/>
      <c r="N52" s="437"/>
      <c r="O52" s="437"/>
      <c r="Q52" s="281" t="s">
        <v>514</v>
      </c>
      <c r="R52" s="64" t="s">
        <v>513</v>
      </c>
      <c r="S52" s="351"/>
      <c r="T52" s="274"/>
      <c r="U52" s="274"/>
      <c r="V52" s="349"/>
      <c r="W52" s="308"/>
      <c r="X52" s="339"/>
      <c r="Y52" s="255"/>
      <c r="Z52" s="344">
        <v>0.7673611111111112</v>
      </c>
      <c r="AA52" s="211"/>
      <c r="AB52" s="5"/>
      <c r="AC52" s="343"/>
    </row>
    <row r="53" spans="1:29" ht="12.75">
      <c r="A53">
        <v>9</v>
      </c>
      <c r="B53" s="5"/>
      <c r="C53" s="5"/>
      <c r="D53" s="5"/>
      <c r="E53" s="5"/>
      <c r="F53" s="275"/>
      <c r="G53">
        <v>9</v>
      </c>
      <c r="H53" s="5"/>
      <c r="I53" s="5"/>
      <c r="J53" s="5"/>
      <c r="K53" s="5"/>
      <c r="L53" s="275"/>
      <c r="M53" s="437"/>
      <c r="N53" s="437"/>
      <c r="O53" s="437"/>
      <c r="Q53" s="281" t="s">
        <v>431</v>
      </c>
      <c r="R53" s="64" t="s">
        <v>677</v>
      </c>
      <c r="S53" s="351"/>
      <c r="T53" s="274"/>
      <c r="U53" s="274"/>
      <c r="V53" s="349"/>
      <c r="W53" s="308"/>
      <c r="X53" s="339"/>
      <c r="Y53" s="255"/>
      <c r="Z53" s="315"/>
      <c r="AA53" s="211"/>
      <c r="AB53" s="5"/>
      <c r="AC53" s="343"/>
    </row>
    <row r="54" spans="1:29" ht="12.75">
      <c r="A54">
        <v>10</v>
      </c>
      <c r="B54" s="5"/>
      <c r="C54" s="5"/>
      <c r="D54" s="5"/>
      <c r="E54" s="5"/>
      <c r="F54" s="275"/>
      <c r="G54">
        <v>10</v>
      </c>
      <c r="H54" s="5"/>
      <c r="I54" s="5"/>
      <c r="J54" s="5"/>
      <c r="K54" s="5"/>
      <c r="L54" s="275"/>
      <c r="M54" s="437"/>
      <c r="N54" s="437"/>
      <c r="O54" s="437"/>
      <c r="Q54" s="281" t="s">
        <v>405</v>
      </c>
      <c r="R54" s="64" t="s">
        <v>678</v>
      </c>
      <c r="S54" s="351"/>
      <c r="T54" s="274"/>
      <c r="U54" s="274"/>
      <c r="V54" s="349"/>
      <c r="W54" s="308"/>
      <c r="X54" s="339"/>
      <c r="Y54" s="255"/>
      <c r="Z54" s="315"/>
      <c r="AA54" s="414">
        <v>0.5854166666666667</v>
      </c>
      <c r="AB54" s="5"/>
      <c r="AC54" s="343"/>
    </row>
    <row r="55" spans="17:29" ht="12.75">
      <c r="Q55" s="281" t="s">
        <v>385</v>
      </c>
      <c r="R55" s="64" t="s">
        <v>679</v>
      </c>
      <c r="S55" s="351"/>
      <c r="T55" s="274"/>
      <c r="U55" s="274"/>
      <c r="V55" s="349"/>
      <c r="W55" s="308"/>
      <c r="X55" s="339"/>
      <c r="Y55" s="255"/>
      <c r="Z55" s="315"/>
      <c r="AA55" s="414">
        <v>0.55625</v>
      </c>
      <c r="AB55" s="5"/>
      <c r="AC55" s="343"/>
    </row>
    <row r="56" spans="17:29" ht="12.75" customHeight="1">
      <c r="Q56" s="281" t="s">
        <v>405</v>
      </c>
      <c r="R56" s="64" t="s">
        <v>680</v>
      </c>
      <c r="S56" s="351"/>
      <c r="T56" s="274"/>
      <c r="U56" s="274"/>
      <c r="V56" s="349"/>
      <c r="W56" s="308"/>
      <c r="X56" s="339"/>
      <c r="Y56" s="255"/>
      <c r="Z56" s="315"/>
      <c r="AA56" s="439"/>
      <c r="AB56" s="418">
        <v>0.7736111111111111</v>
      </c>
      <c r="AC56" s="343"/>
    </row>
    <row r="57" spans="2:29" ht="12.75" customHeight="1">
      <c r="B57" s="562" t="s">
        <v>443</v>
      </c>
      <c r="C57" s="563"/>
      <c r="D57" s="563"/>
      <c r="E57" s="563"/>
      <c r="F57" s="564"/>
      <c r="H57" s="562" t="s">
        <v>443</v>
      </c>
      <c r="I57" s="563"/>
      <c r="J57" s="563"/>
      <c r="K57" s="563"/>
      <c r="L57" s="564"/>
      <c r="M57" s="435"/>
      <c r="N57" s="435"/>
      <c r="O57" s="435"/>
      <c r="Q57" s="273" t="s">
        <v>391</v>
      </c>
      <c r="R57" s="212" t="s">
        <v>681</v>
      </c>
      <c r="S57" s="351"/>
      <c r="T57" s="274"/>
      <c r="U57" s="274"/>
      <c r="V57" s="349"/>
      <c r="W57" s="308"/>
      <c r="X57" s="339"/>
      <c r="Y57" s="255"/>
      <c r="Z57" s="315"/>
      <c r="AA57" s="439"/>
      <c r="AB57" s="406">
        <v>0.4930555555555556</v>
      </c>
      <c r="AC57" s="343"/>
    </row>
    <row r="58" spans="2:29" ht="23.25">
      <c r="B58" s="565"/>
      <c r="C58" s="566"/>
      <c r="D58" s="566"/>
      <c r="E58" s="566"/>
      <c r="F58" s="567"/>
      <c r="H58" s="565"/>
      <c r="I58" s="566"/>
      <c r="J58" s="566"/>
      <c r="K58" s="566"/>
      <c r="L58" s="567"/>
      <c r="M58" s="435"/>
      <c r="N58" s="435"/>
      <c r="O58" s="435"/>
      <c r="Q58" s="273" t="s">
        <v>682</v>
      </c>
      <c r="R58" s="212" t="s">
        <v>683</v>
      </c>
      <c r="S58" s="351"/>
      <c r="T58" s="274"/>
      <c r="U58" s="274"/>
      <c r="V58" s="349"/>
      <c r="W58" s="308"/>
      <c r="X58" s="339"/>
      <c r="Y58" s="255"/>
      <c r="Z58" s="315"/>
      <c r="AA58" s="439"/>
      <c r="AB58" s="406">
        <v>0.6131944444444445</v>
      </c>
      <c r="AC58" s="343"/>
    </row>
    <row r="59" spans="2:29" ht="12.75">
      <c r="B59" s="51" t="s">
        <v>369</v>
      </c>
      <c r="C59" s="51" t="s">
        <v>368</v>
      </c>
      <c r="D59" s="51" t="s">
        <v>370</v>
      </c>
      <c r="E59" s="51" t="s">
        <v>439</v>
      </c>
      <c r="F59" s="51" t="s">
        <v>440</v>
      </c>
      <c r="H59" s="51" t="s">
        <v>369</v>
      </c>
      <c r="I59" s="51" t="s">
        <v>368</v>
      </c>
      <c r="J59" s="51" t="s">
        <v>370</v>
      </c>
      <c r="K59" s="51" t="s">
        <v>439</v>
      </c>
      <c r="L59" s="51" t="s">
        <v>440</v>
      </c>
      <c r="M59" s="436"/>
      <c r="N59" s="436"/>
      <c r="O59" s="436"/>
      <c r="Q59" s="273" t="s">
        <v>672</v>
      </c>
      <c r="R59" s="212" t="s">
        <v>671</v>
      </c>
      <c r="S59" s="351"/>
      <c r="T59" s="274"/>
      <c r="U59" s="274"/>
      <c r="V59" s="349"/>
      <c r="W59" s="308"/>
      <c r="X59" s="339"/>
      <c r="Y59" s="255"/>
      <c r="Z59" s="315"/>
      <c r="AA59" s="439"/>
      <c r="AB59" s="406">
        <v>0.4840277777777778</v>
      </c>
      <c r="AC59" s="343"/>
    </row>
    <row r="60" spans="1:29" ht="12.75">
      <c r="A60">
        <v>1</v>
      </c>
      <c r="B60" s="255" t="s">
        <v>391</v>
      </c>
      <c r="C60" s="255" t="s">
        <v>390</v>
      </c>
      <c r="D60" s="255" t="s">
        <v>684</v>
      </c>
      <c r="E60" s="440">
        <v>41081</v>
      </c>
      <c r="F60" s="275">
        <v>0.9493055555555556</v>
      </c>
      <c r="G60">
        <v>1</v>
      </c>
      <c r="H60" s="5"/>
      <c r="I60" s="5"/>
      <c r="J60" s="5"/>
      <c r="K60" s="5"/>
      <c r="L60" s="275"/>
      <c r="M60" s="437"/>
      <c r="N60" s="437"/>
      <c r="O60" s="437"/>
      <c r="Q60" s="273" t="s">
        <v>674</v>
      </c>
      <c r="R60" s="212" t="s">
        <v>673</v>
      </c>
      <c r="S60" s="351"/>
      <c r="T60" s="274"/>
      <c r="U60" s="274"/>
      <c r="V60" s="349"/>
      <c r="W60" s="308"/>
      <c r="X60" s="339"/>
      <c r="Y60" s="255"/>
      <c r="Z60" s="315"/>
      <c r="AA60" s="439"/>
      <c r="AB60" s="406">
        <v>0.4861111111111111</v>
      </c>
      <c r="AC60" s="343"/>
    </row>
    <row r="61" spans="1:29" ht="12.75">
      <c r="A61">
        <v>2</v>
      </c>
      <c r="B61" s="255" t="s">
        <v>376</v>
      </c>
      <c r="C61" s="255" t="s">
        <v>375</v>
      </c>
      <c r="D61" s="255" t="s">
        <v>675</v>
      </c>
      <c r="E61" s="5"/>
      <c r="F61" s="274">
        <v>1</v>
      </c>
      <c r="G61">
        <v>2</v>
      </c>
      <c r="H61" s="5"/>
      <c r="I61" s="5"/>
      <c r="J61" s="5"/>
      <c r="K61" s="5"/>
      <c r="L61" s="275"/>
      <c r="M61" s="437"/>
      <c r="N61" s="437"/>
      <c r="O61" s="437"/>
      <c r="Q61" s="273" t="s">
        <v>685</v>
      </c>
      <c r="R61" s="212" t="s">
        <v>681</v>
      </c>
      <c r="S61" s="351"/>
      <c r="T61" s="274"/>
      <c r="U61" s="274"/>
      <c r="V61" s="349"/>
      <c r="W61" s="308"/>
      <c r="X61" s="339"/>
      <c r="Y61" s="255"/>
      <c r="Z61" s="315"/>
      <c r="AA61" s="439"/>
      <c r="AB61" s="418">
        <v>0.8909722222222222</v>
      </c>
      <c r="AC61" s="343"/>
    </row>
    <row r="62" spans="1:29" ht="12.75">
      <c r="A62">
        <v>3</v>
      </c>
      <c r="B62" s="255" t="s">
        <v>372</v>
      </c>
      <c r="C62" s="255" t="s">
        <v>371</v>
      </c>
      <c r="D62" s="255" t="s">
        <v>373</v>
      </c>
      <c r="E62" s="5"/>
      <c r="F62" s="274">
        <v>1.0180555555555555</v>
      </c>
      <c r="G62">
        <v>3</v>
      </c>
      <c r="H62" s="5"/>
      <c r="I62" s="5"/>
      <c r="J62" s="5"/>
      <c r="K62" s="5"/>
      <c r="L62" s="275"/>
      <c r="M62" s="437"/>
      <c r="N62" s="437"/>
      <c r="O62" s="437"/>
      <c r="Q62" s="273" t="s">
        <v>3</v>
      </c>
      <c r="R62" s="212" t="s">
        <v>686</v>
      </c>
      <c r="S62" s="351"/>
      <c r="T62" s="274"/>
      <c r="U62" s="274"/>
      <c r="V62" s="349"/>
      <c r="W62" s="308"/>
      <c r="X62" s="339"/>
      <c r="Y62" s="255"/>
      <c r="Z62" s="315"/>
      <c r="AA62" s="439"/>
      <c r="AB62" s="418">
        <v>0.6958333333333333</v>
      </c>
      <c r="AC62" s="343"/>
    </row>
    <row r="63" spans="1:29" ht="12.75">
      <c r="A63">
        <v>4</v>
      </c>
      <c r="B63" s="255" t="s">
        <v>389</v>
      </c>
      <c r="C63" s="255" t="s">
        <v>388</v>
      </c>
      <c r="D63" s="255" t="s">
        <v>373</v>
      </c>
      <c r="E63" s="5"/>
      <c r="F63" s="274">
        <v>1.1229166666666666</v>
      </c>
      <c r="G63">
        <v>4</v>
      </c>
      <c r="H63" s="5"/>
      <c r="I63" s="5"/>
      <c r="J63" s="5"/>
      <c r="K63" s="5"/>
      <c r="L63" s="275"/>
      <c r="M63" s="437"/>
      <c r="N63" s="437"/>
      <c r="O63" s="437"/>
      <c r="Q63" s="273" t="s">
        <v>687</v>
      </c>
      <c r="R63" s="212" t="s">
        <v>688</v>
      </c>
      <c r="S63" s="351"/>
      <c r="T63" s="274"/>
      <c r="U63" s="274"/>
      <c r="V63" s="349"/>
      <c r="W63" s="308"/>
      <c r="X63" s="339"/>
      <c r="Y63" s="255"/>
      <c r="Z63" s="315"/>
      <c r="AA63" s="439"/>
      <c r="AB63" s="406">
        <v>0.7277777777777777</v>
      </c>
      <c r="AC63" s="343"/>
    </row>
    <row r="64" spans="1:29" ht="12.75">
      <c r="A64">
        <v>5</v>
      </c>
      <c r="B64" s="5"/>
      <c r="C64" s="5"/>
      <c r="D64" s="5"/>
      <c r="E64" s="5"/>
      <c r="F64" s="274"/>
      <c r="G64">
        <v>5</v>
      </c>
      <c r="H64" s="5"/>
      <c r="I64" s="5"/>
      <c r="J64" s="5"/>
      <c r="K64" s="5"/>
      <c r="L64" s="275"/>
      <c r="M64" s="437"/>
      <c r="N64" s="437"/>
      <c r="O64" s="437"/>
      <c r="Q64" s="273" t="s">
        <v>689</v>
      </c>
      <c r="R64" s="212" t="s">
        <v>494</v>
      </c>
      <c r="S64" s="351"/>
      <c r="T64" s="274"/>
      <c r="U64" s="274"/>
      <c r="V64" s="349"/>
      <c r="W64" s="308"/>
      <c r="X64" s="339"/>
      <c r="Y64" s="255"/>
      <c r="Z64" s="315"/>
      <c r="AA64" s="439"/>
      <c r="AB64" s="418">
        <v>0.7652777777777778</v>
      </c>
      <c r="AC64" s="343"/>
    </row>
    <row r="65" spans="1:29" ht="12.75">
      <c r="A65">
        <v>6</v>
      </c>
      <c r="B65" s="5"/>
      <c r="C65" s="5"/>
      <c r="D65" s="5"/>
      <c r="E65" s="5"/>
      <c r="F65" s="274"/>
      <c r="G65">
        <v>6</v>
      </c>
      <c r="H65" s="5"/>
      <c r="I65" s="5"/>
      <c r="J65" s="5"/>
      <c r="K65" s="5"/>
      <c r="L65" s="275"/>
      <c r="M65" s="437"/>
      <c r="N65" s="437"/>
      <c r="O65" s="437"/>
      <c r="Q65" s="281"/>
      <c r="R65" s="64" t="s">
        <v>496</v>
      </c>
      <c r="S65" s="351"/>
      <c r="T65" s="274"/>
      <c r="U65" s="274"/>
      <c r="V65" s="349"/>
      <c r="W65" s="308"/>
      <c r="X65" s="335">
        <v>0.7034722222222222</v>
      </c>
      <c r="Y65" s="255"/>
      <c r="Z65" s="343"/>
      <c r="AA65" s="211"/>
      <c r="AB65" s="5"/>
      <c r="AC65" s="343"/>
    </row>
    <row r="66" spans="1:29" ht="13.5" thickBot="1">
      <c r="A66">
        <v>7</v>
      </c>
      <c r="B66" s="5"/>
      <c r="C66" s="5"/>
      <c r="D66" s="5"/>
      <c r="E66" s="5"/>
      <c r="F66" s="274"/>
      <c r="G66">
        <v>7</v>
      </c>
      <c r="H66" s="5"/>
      <c r="I66" s="5"/>
      <c r="J66" s="5"/>
      <c r="K66" s="5"/>
      <c r="L66" s="275"/>
      <c r="M66" s="437"/>
      <c r="N66" s="437"/>
      <c r="O66" s="437"/>
      <c r="Q66" s="282" t="s">
        <v>498</v>
      </c>
      <c r="R66" s="303" t="s">
        <v>497</v>
      </c>
      <c r="S66" s="352"/>
      <c r="T66" s="353"/>
      <c r="U66" s="353"/>
      <c r="V66" s="354"/>
      <c r="W66" s="317"/>
      <c r="X66" s="346">
        <v>0.751388888888889</v>
      </c>
      <c r="Y66" s="441"/>
      <c r="Z66" s="347">
        <v>0.6909722222222222</v>
      </c>
      <c r="AA66" s="442">
        <v>0.6680555555555556</v>
      </c>
      <c r="AB66" s="433"/>
      <c r="AC66" s="431"/>
    </row>
    <row r="67" spans="1:15" ht="13.5" thickBot="1">
      <c r="A67">
        <v>8</v>
      </c>
      <c r="B67" s="5"/>
      <c r="C67" s="5"/>
      <c r="D67" s="5"/>
      <c r="E67" s="5"/>
      <c r="F67" s="274"/>
      <c r="G67">
        <v>8</v>
      </c>
      <c r="H67" s="5"/>
      <c r="I67" s="5"/>
      <c r="J67" s="5"/>
      <c r="K67" s="5"/>
      <c r="L67" s="275"/>
      <c r="M67" s="437"/>
      <c r="N67" s="437"/>
      <c r="O67" s="437"/>
    </row>
    <row r="68" spans="1:21" ht="12.75">
      <c r="A68">
        <v>9</v>
      </c>
      <c r="B68" s="5"/>
      <c r="C68" s="5"/>
      <c r="D68" s="5"/>
      <c r="E68" s="5"/>
      <c r="F68" s="274"/>
      <c r="G68">
        <v>9</v>
      </c>
      <c r="H68" s="5"/>
      <c r="I68" s="5"/>
      <c r="J68" s="5"/>
      <c r="K68" s="5"/>
      <c r="L68" s="275"/>
      <c r="M68" s="437"/>
      <c r="N68" s="437"/>
      <c r="O68" s="437"/>
      <c r="R68" s="568" t="s">
        <v>438</v>
      </c>
      <c r="S68" s="569"/>
      <c r="T68" s="569"/>
      <c r="U68" s="570"/>
    </row>
    <row r="69" spans="1:21" ht="12.75">
      <c r="A69">
        <v>10</v>
      </c>
      <c r="B69" s="5"/>
      <c r="C69" s="5"/>
      <c r="D69" s="5"/>
      <c r="E69" s="5"/>
      <c r="F69" s="274"/>
      <c r="G69">
        <v>10</v>
      </c>
      <c r="H69" s="5"/>
      <c r="I69" s="5"/>
      <c r="J69" s="5"/>
      <c r="K69" s="5"/>
      <c r="L69" s="275"/>
      <c r="M69" s="437"/>
      <c r="N69" s="437"/>
      <c r="O69" s="437"/>
      <c r="R69" s="571"/>
      <c r="S69" s="566"/>
      <c r="T69" s="566"/>
      <c r="U69" s="572"/>
    </row>
    <row r="70" spans="18:21" ht="12.75">
      <c r="R70" s="284" t="s">
        <v>369</v>
      </c>
      <c r="S70" s="51" t="s">
        <v>368</v>
      </c>
      <c r="T70" s="51" t="s">
        <v>439</v>
      </c>
      <c r="U70" s="285" t="s">
        <v>440</v>
      </c>
    </row>
    <row r="71" spans="17:21" ht="12.75">
      <c r="Q71">
        <v>1</v>
      </c>
      <c r="R71" s="277" t="s">
        <v>441</v>
      </c>
      <c r="S71" s="255" t="s">
        <v>385</v>
      </c>
      <c r="T71" s="5">
        <v>1990</v>
      </c>
      <c r="U71" s="286">
        <v>0.37986111111111115</v>
      </c>
    </row>
    <row r="72" spans="17:21" ht="12.75">
      <c r="Q72">
        <v>2</v>
      </c>
      <c r="R72" s="276" t="s">
        <v>391</v>
      </c>
      <c r="S72" s="2" t="s">
        <v>390</v>
      </c>
      <c r="T72" s="5">
        <v>2012</v>
      </c>
      <c r="U72" s="287">
        <v>0.425</v>
      </c>
    </row>
    <row r="73" spans="17:21" ht="12.75">
      <c r="Q73">
        <v>3</v>
      </c>
      <c r="R73" s="281" t="s">
        <v>442</v>
      </c>
      <c r="S73" s="258" t="s">
        <v>397</v>
      </c>
      <c r="T73" s="5">
        <v>2012</v>
      </c>
      <c r="U73" s="287">
        <v>0.43194444444444446</v>
      </c>
    </row>
    <row r="74" spans="17:21" ht="12.75">
      <c r="Q74">
        <v>4</v>
      </c>
      <c r="R74" s="277" t="s">
        <v>404</v>
      </c>
      <c r="S74" s="255" t="s">
        <v>405</v>
      </c>
      <c r="T74" s="5">
        <v>2012</v>
      </c>
      <c r="U74" s="286">
        <v>0.4611111111111111</v>
      </c>
    </row>
    <row r="75" spans="17:21" ht="12.75">
      <c r="Q75">
        <v>5</v>
      </c>
      <c r="R75" s="281" t="s">
        <v>389</v>
      </c>
      <c r="S75" s="258" t="s">
        <v>388</v>
      </c>
      <c r="T75" s="5">
        <v>2012</v>
      </c>
      <c r="U75" s="287">
        <v>0.47291666666666665</v>
      </c>
    </row>
    <row r="76" spans="17:21" ht="12.75">
      <c r="Q76">
        <v>6</v>
      </c>
      <c r="R76" s="281" t="s">
        <v>690</v>
      </c>
      <c r="S76" s="64" t="s">
        <v>371</v>
      </c>
      <c r="T76" s="5">
        <v>2012</v>
      </c>
      <c r="U76" s="443">
        <v>0.48055555555555557</v>
      </c>
    </row>
    <row r="77" spans="17:21" ht="12.75">
      <c r="Q77">
        <v>7</v>
      </c>
      <c r="R77" s="279" t="s">
        <v>510</v>
      </c>
      <c r="S77" s="300" t="s">
        <v>508</v>
      </c>
      <c r="T77" s="5">
        <v>2012</v>
      </c>
      <c r="U77" s="443">
        <v>0.4826388888888889</v>
      </c>
    </row>
    <row r="78" spans="17:21" ht="12.75">
      <c r="Q78">
        <v>8</v>
      </c>
      <c r="R78" s="281" t="s">
        <v>427</v>
      </c>
      <c r="S78" s="258" t="s">
        <v>385</v>
      </c>
      <c r="T78" s="5">
        <v>2012</v>
      </c>
      <c r="U78" s="444">
        <v>0.48333333333333334</v>
      </c>
    </row>
    <row r="79" spans="17:21" ht="12.75">
      <c r="Q79">
        <v>9</v>
      </c>
      <c r="R79" s="273" t="s">
        <v>672</v>
      </c>
      <c r="S79" s="212" t="s">
        <v>671</v>
      </c>
      <c r="T79" s="5">
        <v>2012</v>
      </c>
      <c r="U79" s="443">
        <v>0.4840277777777778</v>
      </c>
    </row>
    <row r="80" spans="17:21" ht="13.5" thickBot="1">
      <c r="Q80">
        <v>10</v>
      </c>
      <c r="R80" s="378" t="s">
        <v>674</v>
      </c>
      <c r="S80" s="387" t="s">
        <v>673</v>
      </c>
      <c r="T80" s="433">
        <v>2012</v>
      </c>
      <c r="U80" s="445">
        <v>0.4861111111111111</v>
      </c>
    </row>
    <row r="84" ht="13.5" thickBot="1"/>
    <row r="85" spans="18:21" ht="12.75">
      <c r="R85" s="556" t="s">
        <v>444</v>
      </c>
      <c r="S85" s="557"/>
      <c r="T85" s="557"/>
      <c r="U85" s="558"/>
    </row>
    <row r="86" spans="18:21" ht="12.75">
      <c r="R86" s="559"/>
      <c r="S86" s="560"/>
      <c r="T86" s="560"/>
      <c r="U86" s="561"/>
    </row>
    <row r="87" spans="18:21" ht="12.75">
      <c r="R87" s="284" t="s">
        <v>369</v>
      </c>
      <c r="S87" s="51" t="s">
        <v>368</v>
      </c>
      <c r="T87" s="51" t="s">
        <v>439</v>
      </c>
      <c r="U87" s="285" t="s">
        <v>440</v>
      </c>
    </row>
    <row r="88" spans="17:21" ht="12.75">
      <c r="Q88">
        <v>1</v>
      </c>
      <c r="R88" s="277" t="s">
        <v>445</v>
      </c>
      <c r="S88" s="255" t="s">
        <v>446</v>
      </c>
      <c r="T88" s="255" t="s">
        <v>411</v>
      </c>
      <c r="U88" s="286" t="s">
        <v>411</v>
      </c>
    </row>
    <row r="89" spans="17:21" ht="12.75">
      <c r="Q89">
        <v>2</v>
      </c>
      <c r="R89" s="277" t="s">
        <v>447</v>
      </c>
      <c r="S89" s="255" t="s">
        <v>448</v>
      </c>
      <c r="T89" s="255">
        <v>2012</v>
      </c>
      <c r="U89" s="286">
        <v>0.5791666666666667</v>
      </c>
    </row>
    <row r="90" spans="17:21" ht="12.75">
      <c r="Q90">
        <v>3</v>
      </c>
      <c r="R90" s="276" t="s">
        <v>398</v>
      </c>
      <c r="S90" s="2" t="s">
        <v>397</v>
      </c>
      <c r="T90" s="255">
        <v>2010</v>
      </c>
      <c r="U90" s="288">
        <v>0.5881944444444445</v>
      </c>
    </row>
    <row r="91" spans="17:21" ht="12.75">
      <c r="Q91">
        <v>4</v>
      </c>
      <c r="R91" s="276" t="s">
        <v>511</v>
      </c>
      <c r="S91" s="2" t="s">
        <v>397</v>
      </c>
      <c r="T91" s="255">
        <v>2011</v>
      </c>
      <c r="U91" s="288">
        <v>0.5958333333333333</v>
      </c>
    </row>
    <row r="92" spans="17:21" ht="12.75">
      <c r="Q92">
        <v>5</v>
      </c>
      <c r="R92" s="281" t="s">
        <v>423</v>
      </c>
      <c r="S92" s="258" t="s">
        <v>424</v>
      </c>
      <c r="T92" s="255">
        <v>2012</v>
      </c>
      <c r="U92" s="288">
        <v>0.6055555555555555</v>
      </c>
    </row>
    <row r="93" spans="17:21" ht="12.75">
      <c r="Q93">
        <v>6</v>
      </c>
      <c r="R93" s="281" t="s">
        <v>419</v>
      </c>
      <c r="S93" s="258" t="s">
        <v>420</v>
      </c>
      <c r="T93" s="255">
        <v>2010</v>
      </c>
      <c r="U93" s="288">
        <v>0.6472222222222223</v>
      </c>
    </row>
    <row r="94" spans="17:21" ht="12.75">
      <c r="Q94">
        <v>7</v>
      </c>
      <c r="R94" s="281" t="s">
        <v>421</v>
      </c>
      <c r="S94" s="258" t="s">
        <v>405</v>
      </c>
      <c r="T94" s="5">
        <v>2011</v>
      </c>
      <c r="U94" s="288">
        <v>0.6555555555555556</v>
      </c>
    </row>
    <row r="95" spans="17:21" ht="12.75">
      <c r="Q95">
        <v>8</v>
      </c>
      <c r="R95" s="281" t="s">
        <v>435</v>
      </c>
      <c r="S95" s="258" t="s">
        <v>436</v>
      </c>
      <c r="T95" s="5">
        <v>2010</v>
      </c>
      <c r="U95" s="288">
        <v>0.6652777777777777</v>
      </c>
    </row>
    <row r="96" spans="17:21" ht="12.75">
      <c r="Q96">
        <v>9</v>
      </c>
      <c r="R96" s="281" t="s">
        <v>484</v>
      </c>
      <c r="S96" s="258" t="s">
        <v>408</v>
      </c>
      <c r="T96" s="255">
        <v>2011</v>
      </c>
      <c r="U96" s="288">
        <v>0.6666666666666666</v>
      </c>
    </row>
    <row r="97" spans="17:21" ht="13.5" thickBot="1">
      <c r="Q97">
        <v>10</v>
      </c>
      <c r="R97" s="282" t="s">
        <v>497</v>
      </c>
      <c r="S97" s="283" t="s">
        <v>691</v>
      </c>
      <c r="T97" s="441">
        <v>2012</v>
      </c>
      <c r="U97" s="318">
        <v>0.6680555555555556</v>
      </c>
    </row>
  </sheetData>
  <sheetProtection/>
  <mergeCells count="14">
    <mergeCell ref="R85:U86"/>
    <mergeCell ref="AA5:AC5"/>
    <mergeCell ref="B42:F43"/>
    <mergeCell ref="H42:L43"/>
    <mergeCell ref="B57:F58"/>
    <mergeCell ref="H57:L58"/>
    <mergeCell ref="R68:U69"/>
    <mergeCell ref="W5:Z5"/>
    <mergeCell ref="B3:C3"/>
    <mergeCell ref="F5:I5"/>
    <mergeCell ref="Q3:S3"/>
    <mergeCell ref="M5:O5"/>
    <mergeCell ref="S5:V5"/>
    <mergeCell ref="J5:L5"/>
  </mergeCells>
  <printOptions/>
  <pageMargins left="0.7" right="0.7" top="0.787401575" bottom="0.7874015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J54"/>
  <sheetViews>
    <sheetView zoomScalePageLayoutView="0" workbookViewId="0" topLeftCell="A21">
      <selection activeCell="G43" sqref="G43"/>
    </sheetView>
  </sheetViews>
  <sheetFormatPr defaultColWidth="11.421875" defaultRowHeight="12.75"/>
  <cols>
    <col min="1" max="1" width="10.140625" style="0" bestFit="1" customWidth="1"/>
    <col min="2" max="2" width="6.7109375" style="0" bestFit="1" customWidth="1"/>
    <col min="3" max="3" width="10.7109375" style="0" bestFit="1" customWidth="1"/>
    <col min="4" max="4" width="11.57421875" style="0" bestFit="1" customWidth="1"/>
    <col min="5" max="6" width="10.8515625" style="0" bestFit="1" customWidth="1"/>
    <col min="7" max="8" width="11.57421875" style="0" bestFit="1" customWidth="1"/>
    <col min="9" max="10" width="10.8515625" style="0" bestFit="1" customWidth="1"/>
  </cols>
  <sheetData>
    <row r="1" spans="4:10" ht="13.5" thickBot="1">
      <c r="D1">
        <v>5</v>
      </c>
      <c r="E1">
        <v>4</v>
      </c>
      <c r="F1">
        <v>1</v>
      </c>
      <c r="G1">
        <v>5</v>
      </c>
      <c r="H1">
        <v>4</v>
      </c>
      <c r="I1">
        <v>6</v>
      </c>
      <c r="J1">
        <v>6</v>
      </c>
    </row>
    <row r="2" spans="1:10" ht="15.75" thickBot="1">
      <c r="A2" s="365" t="s">
        <v>439</v>
      </c>
      <c r="B2" s="366" t="s">
        <v>521</v>
      </c>
      <c r="C2" s="198" t="s">
        <v>522</v>
      </c>
      <c r="D2" s="367" t="s">
        <v>145</v>
      </c>
      <c r="E2" s="367" t="s">
        <v>146</v>
      </c>
      <c r="F2" s="367" t="s">
        <v>147</v>
      </c>
      <c r="G2" s="367" t="s">
        <v>148</v>
      </c>
      <c r="H2" s="367" t="s">
        <v>149</v>
      </c>
      <c r="I2" s="367" t="s">
        <v>150</v>
      </c>
      <c r="J2" s="368" t="s">
        <v>151</v>
      </c>
    </row>
    <row r="3" spans="1:10" ht="12.75">
      <c r="A3" s="273"/>
      <c r="B3" s="212">
        <v>1</v>
      </c>
      <c r="C3" s="369">
        <v>1</v>
      </c>
      <c r="D3" s="370" t="s">
        <v>523</v>
      </c>
      <c r="E3" s="370" t="s">
        <v>523</v>
      </c>
      <c r="F3" s="370" t="s">
        <v>523</v>
      </c>
      <c r="G3" s="370" t="s">
        <v>523</v>
      </c>
      <c r="H3" s="371" t="s">
        <v>524</v>
      </c>
      <c r="I3" s="372" t="s">
        <v>525</v>
      </c>
      <c r="J3" s="373" t="s">
        <v>525</v>
      </c>
    </row>
    <row r="4" spans="1:10" ht="12.75">
      <c r="A4" s="273"/>
      <c r="B4" s="212">
        <v>2</v>
      </c>
      <c r="C4" s="273">
        <v>2</v>
      </c>
      <c r="D4" s="29" t="s">
        <v>526</v>
      </c>
      <c r="E4" s="374" t="s">
        <v>523</v>
      </c>
      <c r="F4" s="375" t="s">
        <v>527</v>
      </c>
      <c r="G4" s="29" t="s">
        <v>528</v>
      </c>
      <c r="H4" s="29" t="s">
        <v>526</v>
      </c>
      <c r="I4" s="374" t="s">
        <v>523</v>
      </c>
      <c r="J4" s="376" t="s">
        <v>523</v>
      </c>
    </row>
    <row r="5" spans="1:10" ht="12.75">
      <c r="A5" s="273"/>
      <c r="B5" s="212">
        <v>3</v>
      </c>
      <c r="C5" s="273">
        <v>3</v>
      </c>
      <c r="D5" s="374" t="s">
        <v>523</v>
      </c>
      <c r="E5" s="29" t="s">
        <v>529</v>
      </c>
      <c r="F5" s="29" t="s">
        <v>527</v>
      </c>
      <c r="G5" s="29" t="s">
        <v>528</v>
      </c>
      <c r="H5" s="29" t="s">
        <v>526</v>
      </c>
      <c r="I5" s="374" t="s">
        <v>523</v>
      </c>
      <c r="J5" s="376" t="s">
        <v>523</v>
      </c>
    </row>
    <row r="6" spans="1:10" ht="12.75">
      <c r="A6" s="273"/>
      <c r="B6" s="212">
        <v>4</v>
      </c>
      <c r="C6" s="273">
        <v>4</v>
      </c>
      <c r="D6" s="29" t="s">
        <v>528</v>
      </c>
      <c r="E6" s="29" t="s">
        <v>526</v>
      </c>
      <c r="F6" s="29" t="s">
        <v>527</v>
      </c>
      <c r="G6" s="374" t="s">
        <v>523</v>
      </c>
      <c r="H6" s="374" t="s">
        <v>523</v>
      </c>
      <c r="I6" s="374" t="s">
        <v>523</v>
      </c>
      <c r="J6" s="376" t="s">
        <v>523</v>
      </c>
    </row>
    <row r="7" spans="1:10" ht="12.75">
      <c r="A7" s="273"/>
      <c r="B7" s="212">
        <v>5</v>
      </c>
      <c r="C7" s="273">
        <v>5</v>
      </c>
      <c r="D7" s="374" t="s">
        <v>523</v>
      </c>
      <c r="E7" s="374" t="s">
        <v>523</v>
      </c>
      <c r="F7" s="29" t="s">
        <v>527</v>
      </c>
      <c r="G7" s="374" t="s">
        <v>523</v>
      </c>
      <c r="H7" s="29" t="s">
        <v>528</v>
      </c>
      <c r="I7" s="29" t="s">
        <v>524</v>
      </c>
      <c r="J7" s="377" t="s">
        <v>524</v>
      </c>
    </row>
    <row r="8" spans="1:10" ht="12.75">
      <c r="A8" s="273"/>
      <c r="B8" s="212">
        <v>6</v>
      </c>
      <c r="C8" s="273">
        <v>6</v>
      </c>
      <c r="D8" s="374" t="s">
        <v>523</v>
      </c>
      <c r="E8" s="29" t="s">
        <v>529</v>
      </c>
      <c r="F8" s="29" t="s">
        <v>527</v>
      </c>
      <c r="G8" s="374" t="s">
        <v>523</v>
      </c>
      <c r="H8" s="374" t="s">
        <v>523</v>
      </c>
      <c r="I8" s="374" t="s">
        <v>523</v>
      </c>
      <c r="J8" s="376" t="s">
        <v>523</v>
      </c>
    </row>
    <row r="9" spans="1:10" ht="12.75">
      <c r="A9" s="273"/>
      <c r="B9" s="212">
        <v>7</v>
      </c>
      <c r="C9" s="273">
        <v>7</v>
      </c>
      <c r="D9" s="374" t="s">
        <v>523</v>
      </c>
      <c r="E9" s="374" t="s">
        <v>523</v>
      </c>
      <c r="F9" s="29" t="s">
        <v>530</v>
      </c>
      <c r="G9" s="29" t="s">
        <v>526</v>
      </c>
      <c r="H9" s="374" t="s">
        <v>523</v>
      </c>
      <c r="I9" s="374" t="s">
        <v>523</v>
      </c>
      <c r="J9" s="376" t="s">
        <v>523</v>
      </c>
    </row>
    <row r="10" spans="1:10" ht="13.5" thickBot="1">
      <c r="A10" s="273"/>
      <c r="B10" s="212">
        <v>8</v>
      </c>
      <c r="C10" s="378">
        <v>8</v>
      </c>
      <c r="D10" s="379" t="s">
        <v>531</v>
      </c>
      <c r="E10" s="379" t="s">
        <v>526</v>
      </c>
      <c r="F10" s="379" t="s">
        <v>529</v>
      </c>
      <c r="G10" s="380" t="s">
        <v>523</v>
      </c>
      <c r="H10" s="380" t="s">
        <v>523</v>
      </c>
      <c r="I10" s="380" t="s">
        <v>523</v>
      </c>
      <c r="J10" s="381" t="s">
        <v>523</v>
      </c>
    </row>
    <row r="11" spans="1:10" ht="12.75">
      <c r="A11" s="273"/>
      <c r="B11" s="212">
        <v>9</v>
      </c>
      <c r="C11" s="369">
        <v>1</v>
      </c>
      <c r="D11" s="370" t="s">
        <v>523</v>
      </c>
      <c r="E11" s="370" t="s">
        <v>523</v>
      </c>
      <c r="F11" s="370" t="s">
        <v>523</v>
      </c>
      <c r="G11" s="370" t="s">
        <v>523</v>
      </c>
      <c r="H11" s="371" t="s">
        <v>524</v>
      </c>
      <c r="I11" s="372" t="s">
        <v>525</v>
      </c>
      <c r="J11" s="373" t="s">
        <v>525</v>
      </c>
    </row>
    <row r="12" spans="1:10" ht="12.75">
      <c r="A12" s="273"/>
      <c r="B12" s="212">
        <v>10</v>
      </c>
      <c r="C12" s="273">
        <v>2</v>
      </c>
      <c r="D12" s="29" t="s">
        <v>526</v>
      </c>
      <c r="E12" s="374" t="s">
        <v>523</v>
      </c>
      <c r="F12" s="375" t="s">
        <v>527</v>
      </c>
      <c r="G12" s="29" t="s">
        <v>528</v>
      </c>
      <c r="H12" s="29" t="s">
        <v>526</v>
      </c>
      <c r="I12" s="374" t="s">
        <v>523</v>
      </c>
      <c r="J12" s="376" t="s">
        <v>523</v>
      </c>
    </row>
    <row r="13" spans="1:10" ht="12.75">
      <c r="A13" s="273"/>
      <c r="B13" s="212">
        <v>11</v>
      </c>
      <c r="C13" s="273">
        <v>3</v>
      </c>
      <c r="D13" s="374" t="s">
        <v>523</v>
      </c>
      <c r="E13" s="29" t="s">
        <v>529</v>
      </c>
      <c r="F13" s="29" t="s">
        <v>527</v>
      </c>
      <c r="G13" s="29" t="s">
        <v>528</v>
      </c>
      <c r="H13" s="29" t="s">
        <v>526</v>
      </c>
      <c r="I13" s="374" t="s">
        <v>523</v>
      </c>
      <c r="J13" s="376" t="s">
        <v>523</v>
      </c>
    </row>
    <row r="14" spans="1:10" ht="12.75">
      <c r="A14" s="273"/>
      <c r="B14" s="212">
        <v>12</v>
      </c>
      <c r="C14" s="273">
        <v>4</v>
      </c>
      <c r="D14" s="29" t="s">
        <v>528</v>
      </c>
      <c r="E14" s="29" t="s">
        <v>526</v>
      </c>
      <c r="F14" s="29" t="s">
        <v>527</v>
      </c>
      <c r="G14" s="374" t="s">
        <v>523</v>
      </c>
      <c r="H14" s="374" t="s">
        <v>523</v>
      </c>
      <c r="I14" s="374" t="s">
        <v>523</v>
      </c>
      <c r="J14" s="376" t="s">
        <v>523</v>
      </c>
    </row>
    <row r="15" spans="1:10" ht="12.75">
      <c r="A15" s="273"/>
      <c r="B15" s="212">
        <v>13</v>
      </c>
      <c r="C15" s="273">
        <v>5</v>
      </c>
      <c r="D15" s="374" t="s">
        <v>523</v>
      </c>
      <c r="E15" s="374" t="s">
        <v>523</v>
      </c>
      <c r="F15" s="29" t="s">
        <v>527</v>
      </c>
      <c r="G15" s="374" t="s">
        <v>523</v>
      </c>
      <c r="H15" s="29" t="s">
        <v>528</v>
      </c>
      <c r="I15" s="29" t="s">
        <v>524</v>
      </c>
      <c r="J15" s="377" t="s">
        <v>524</v>
      </c>
    </row>
    <row r="16" spans="1:10" ht="12.75">
      <c r="A16" s="273"/>
      <c r="B16" s="212">
        <v>14</v>
      </c>
      <c r="C16" s="273">
        <v>6</v>
      </c>
      <c r="D16" s="374" t="s">
        <v>523</v>
      </c>
      <c r="E16" s="29" t="s">
        <v>529</v>
      </c>
      <c r="F16" s="29" t="s">
        <v>527</v>
      </c>
      <c r="G16" s="374" t="s">
        <v>523</v>
      </c>
      <c r="H16" s="374" t="s">
        <v>523</v>
      </c>
      <c r="I16" s="374" t="s">
        <v>523</v>
      </c>
      <c r="J16" s="376" t="s">
        <v>523</v>
      </c>
    </row>
    <row r="17" spans="1:10" ht="12.75">
      <c r="A17" s="273"/>
      <c r="B17" s="212">
        <v>15</v>
      </c>
      <c r="C17" s="273">
        <v>7</v>
      </c>
      <c r="D17" s="374" t="s">
        <v>523</v>
      </c>
      <c r="E17" s="374" t="s">
        <v>523</v>
      </c>
      <c r="F17" s="29" t="s">
        <v>530</v>
      </c>
      <c r="G17" s="29" t="s">
        <v>526</v>
      </c>
      <c r="H17" s="374" t="s">
        <v>523</v>
      </c>
      <c r="I17" s="374" t="s">
        <v>523</v>
      </c>
      <c r="J17" s="376" t="s">
        <v>523</v>
      </c>
    </row>
    <row r="18" spans="1:10" ht="13.5" thickBot="1">
      <c r="A18" s="273"/>
      <c r="B18" s="212">
        <v>16</v>
      </c>
      <c r="C18" s="378">
        <v>8</v>
      </c>
      <c r="D18" s="379" t="s">
        <v>531</v>
      </c>
      <c r="E18" s="379" t="s">
        <v>526</v>
      </c>
      <c r="F18" s="379" t="s">
        <v>529</v>
      </c>
      <c r="G18" s="380" t="s">
        <v>523</v>
      </c>
      <c r="H18" s="380" t="s">
        <v>523</v>
      </c>
      <c r="I18" s="380" t="s">
        <v>523</v>
      </c>
      <c r="J18" s="381" t="s">
        <v>523</v>
      </c>
    </row>
    <row r="19" spans="1:10" ht="12.75">
      <c r="A19" s="273"/>
      <c r="B19" s="212">
        <v>17</v>
      </c>
      <c r="C19" s="369">
        <v>1</v>
      </c>
      <c r="D19" s="370" t="s">
        <v>523</v>
      </c>
      <c r="E19" s="370" t="s">
        <v>523</v>
      </c>
      <c r="F19" s="370" t="s">
        <v>523</v>
      </c>
      <c r="G19" s="370" t="s">
        <v>523</v>
      </c>
      <c r="H19" s="371" t="s">
        <v>524</v>
      </c>
      <c r="I19" s="372" t="s">
        <v>525</v>
      </c>
      <c r="J19" s="373" t="s">
        <v>525</v>
      </c>
    </row>
    <row r="20" spans="1:10" ht="15">
      <c r="A20" s="382" t="s">
        <v>532</v>
      </c>
      <c r="B20" s="383">
        <v>18</v>
      </c>
      <c r="C20" s="384">
        <v>3</v>
      </c>
      <c r="D20" s="385" t="s">
        <v>523</v>
      </c>
      <c r="E20" s="385" t="s">
        <v>529</v>
      </c>
      <c r="F20" s="385" t="s">
        <v>527</v>
      </c>
      <c r="G20" s="385" t="s">
        <v>528</v>
      </c>
      <c r="H20" s="385" t="s">
        <v>526</v>
      </c>
      <c r="I20" s="385" t="s">
        <v>523</v>
      </c>
      <c r="J20" s="386" t="s">
        <v>523</v>
      </c>
    </row>
    <row r="21" spans="1:10" ht="12.75">
      <c r="A21" s="273" t="s">
        <v>533</v>
      </c>
      <c r="B21" s="212">
        <v>19</v>
      </c>
      <c r="C21" s="273">
        <v>4</v>
      </c>
      <c r="D21" s="29" t="s">
        <v>528</v>
      </c>
      <c r="E21" s="29" t="s">
        <v>526</v>
      </c>
      <c r="F21" s="29" t="s">
        <v>527</v>
      </c>
      <c r="G21" s="374" t="s">
        <v>523</v>
      </c>
      <c r="H21" s="374" t="s">
        <v>523</v>
      </c>
      <c r="I21" s="374" t="s">
        <v>523</v>
      </c>
      <c r="J21" s="376" t="s">
        <v>523</v>
      </c>
    </row>
    <row r="22" spans="1:10" ht="12.75">
      <c r="A22" s="273" t="s">
        <v>534</v>
      </c>
      <c r="B22" s="212">
        <v>20</v>
      </c>
      <c r="C22" s="273">
        <v>5</v>
      </c>
      <c r="D22" s="374" t="s">
        <v>523</v>
      </c>
      <c r="E22" s="374" t="s">
        <v>523</v>
      </c>
      <c r="F22" s="29" t="s">
        <v>527</v>
      </c>
      <c r="G22" s="374" t="s">
        <v>523</v>
      </c>
      <c r="H22" s="29" t="s">
        <v>528</v>
      </c>
      <c r="I22" s="29" t="s">
        <v>524</v>
      </c>
      <c r="J22" s="377" t="s">
        <v>524</v>
      </c>
    </row>
    <row r="23" spans="1:10" ht="12.75">
      <c r="A23" s="273" t="s">
        <v>535</v>
      </c>
      <c r="B23" s="212">
        <v>21</v>
      </c>
      <c r="C23" s="273">
        <v>6</v>
      </c>
      <c r="D23" s="374" t="s">
        <v>523</v>
      </c>
      <c r="E23" s="29" t="s">
        <v>529</v>
      </c>
      <c r="F23" s="29" t="s">
        <v>527</v>
      </c>
      <c r="G23" s="374" t="s">
        <v>523</v>
      </c>
      <c r="H23" s="374" t="s">
        <v>523</v>
      </c>
      <c r="I23" s="374" t="s">
        <v>523</v>
      </c>
      <c r="J23" s="376" t="s">
        <v>523</v>
      </c>
    </row>
    <row r="24" spans="1:10" ht="12.75">
      <c r="A24" s="273" t="s">
        <v>536</v>
      </c>
      <c r="B24" s="212">
        <v>22</v>
      </c>
      <c r="C24" s="273">
        <v>7</v>
      </c>
      <c r="D24" s="374" t="s">
        <v>523</v>
      </c>
      <c r="E24" s="374" t="s">
        <v>523</v>
      </c>
      <c r="F24" s="29" t="s">
        <v>530</v>
      </c>
      <c r="G24" s="29" t="s">
        <v>526</v>
      </c>
      <c r="H24" s="374" t="s">
        <v>523</v>
      </c>
      <c r="I24" s="374" t="s">
        <v>523</v>
      </c>
      <c r="J24" s="376" t="s">
        <v>523</v>
      </c>
    </row>
    <row r="25" spans="1:10" ht="13.5" thickBot="1">
      <c r="A25" s="273" t="s">
        <v>537</v>
      </c>
      <c r="B25" s="212">
        <v>23</v>
      </c>
      <c r="C25" s="378">
        <v>8</v>
      </c>
      <c r="D25" s="379" t="s">
        <v>531</v>
      </c>
      <c r="E25" s="379" t="s">
        <v>526</v>
      </c>
      <c r="F25" s="379" t="s">
        <v>529</v>
      </c>
      <c r="G25" s="380" t="s">
        <v>523</v>
      </c>
      <c r="H25" s="380" t="s">
        <v>523</v>
      </c>
      <c r="I25" s="380" t="s">
        <v>523</v>
      </c>
      <c r="J25" s="381" t="s">
        <v>523</v>
      </c>
    </row>
    <row r="26" spans="1:10" ht="12.75">
      <c r="A26" s="273" t="s">
        <v>538</v>
      </c>
      <c r="B26" s="212">
        <v>24</v>
      </c>
      <c r="C26" s="369">
        <v>1</v>
      </c>
      <c r="D26" s="370" t="s">
        <v>523</v>
      </c>
      <c r="E26" s="370" t="s">
        <v>523</v>
      </c>
      <c r="F26" s="370" t="s">
        <v>523</v>
      </c>
      <c r="G26" s="370" t="s">
        <v>523</v>
      </c>
      <c r="H26" s="371" t="s">
        <v>524</v>
      </c>
      <c r="I26" s="372" t="s">
        <v>525</v>
      </c>
      <c r="J26" s="373" t="s">
        <v>525</v>
      </c>
    </row>
    <row r="27" spans="1:10" ht="12.75">
      <c r="A27" s="273" t="s">
        <v>539</v>
      </c>
      <c r="B27" s="212">
        <v>25</v>
      </c>
      <c r="C27" s="273">
        <v>2</v>
      </c>
      <c r="D27" s="29" t="s">
        <v>526</v>
      </c>
      <c r="E27" s="374" t="s">
        <v>523</v>
      </c>
      <c r="F27" s="375" t="s">
        <v>527</v>
      </c>
      <c r="G27" s="29" t="s">
        <v>528</v>
      </c>
      <c r="H27" s="29" t="s">
        <v>526</v>
      </c>
      <c r="I27" s="374" t="s">
        <v>523</v>
      </c>
      <c r="J27" s="376" t="s">
        <v>523</v>
      </c>
    </row>
    <row r="28" spans="1:10" ht="12.75">
      <c r="A28" s="273" t="s">
        <v>540</v>
      </c>
      <c r="B28" s="212">
        <v>26</v>
      </c>
      <c r="C28" s="273">
        <v>3</v>
      </c>
      <c r="D28" s="374" t="s">
        <v>523</v>
      </c>
      <c r="E28" s="29" t="s">
        <v>529</v>
      </c>
      <c r="F28" s="29" t="s">
        <v>527</v>
      </c>
      <c r="G28" s="29" t="s">
        <v>528</v>
      </c>
      <c r="H28" s="29" t="s">
        <v>526</v>
      </c>
      <c r="I28" s="374" t="s">
        <v>523</v>
      </c>
      <c r="J28" s="376" t="s">
        <v>523</v>
      </c>
    </row>
    <row r="29" spans="1:10" ht="12.75">
      <c r="A29" s="273" t="s">
        <v>541</v>
      </c>
      <c r="B29" s="212">
        <v>27</v>
      </c>
      <c r="C29" s="273">
        <v>4</v>
      </c>
      <c r="D29" s="29" t="s">
        <v>528</v>
      </c>
      <c r="E29" s="29" t="s">
        <v>526</v>
      </c>
      <c r="F29" s="29" t="s">
        <v>527</v>
      </c>
      <c r="G29" s="374" t="s">
        <v>523</v>
      </c>
      <c r="H29" s="374" t="s">
        <v>523</v>
      </c>
      <c r="I29" s="374" t="s">
        <v>523</v>
      </c>
      <c r="J29" s="376" t="s">
        <v>523</v>
      </c>
    </row>
    <row r="30" spans="1:10" ht="12.75">
      <c r="A30" s="273" t="s">
        <v>542</v>
      </c>
      <c r="B30" s="212">
        <v>28</v>
      </c>
      <c r="C30" s="273">
        <v>5</v>
      </c>
      <c r="D30" s="374" t="s">
        <v>523</v>
      </c>
      <c r="E30" s="374" t="s">
        <v>523</v>
      </c>
      <c r="F30" s="29" t="s">
        <v>527</v>
      </c>
      <c r="G30" s="374" t="s">
        <v>523</v>
      </c>
      <c r="H30" s="29" t="s">
        <v>528</v>
      </c>
      <c r="I30" s="29" t="s">
        <v>524</v>
      </c>
      <c r="J30" s="377" t="s">
        <v>524</v>
      </c>
    </row>
    <row r="31" spans="1:10" ht="12.75">
      <c r="A31" s="273" t="s">
        <v>543</v>
      </c>
      <c r="B31" s="212">
        <v>29</v>
      </c>
      <c r="C31" s="273">
        <v>6</v>
      </c>
      <c r="D31" s="374" t="s">
        <v>523</v>
      </c>
      <c r="E31" s="29" t="s">
        <v>529</v>
      </c>
      <c r="F31" s="29" t="s">
        <v>527</v>
      </c>
      <c r="G31" s="374" t="s">
        <v>523</v>
      </c>
      <c r="H31" s="374" t="s">
        <v>523</v>
      </c>
      <c r="I31" s="374" t="s">
        <v>523</v>
      </c>
      <c r="J31" s="376" t="s">
        <v>523</v>
      </c>
    </row>
    <row r="32" spans="1:10" ht="12.75">
      <c r="A32" s="273" t="s">
        <v>544</v>
      </c>
      <c r="B32" s="212">
        <v>30</v>
      </c>
      <c r="C32" s="273">
        <v>7</v>
      </c>
      <c r="D32" s="374" t="s">
        <v>523</v>
      </c>
      <c r="E32" s="374" t="s">
        <v>523</v>
      </c>
      <c r="F32" s="29" t="s">
        <v>530</v>
      </c>
      <c r="G32" s="29" t="s">
        <v>526</v>
      </c>
      <c r="H32" s="374" t="s">
        <v>523</v>
      </c>
      <c r="I32" s="374" t="s">
        <v>523</v>
      </c>
      <c r="J32" s="376" t="s">
        <v>523</v>
      </c>
    </row>
    <row r="33" spans="1:10" ht="13.5" thickBot="1">
      <c r="A33" s="273" t="s">
        <v>545</v>
      </c>
      <c r="B33" s="212">
        <v>31</v>
      </c>
      <c r="C33" s="378">
        <v>8</v>
      </c>
      <c r="D33" s="379" t="s">
        <v>531</v>
      </c>
      <c r="E33" s="379" t="s">
        <v>526</v>
      </c>
      <c r="F33" s="379" t="s">
        <v>529</v>
      </c>
      <c r="G33" s="380" t="s">
        <v>523</v>
      </c>
      <c r="H33" s="380" t="s">
        <v>523</v>
      </c>
      <c r="I33" s="380" t="s">
        <v>523</v>
      </c>
      <c r="J33" s="381" t="s">
        <v>523</v>
      </c>
    </row>
    <row r="34" spans="1:10" ht="12.75">
      <c r="A34" s="273" t="s">
        <v>546</v>
      </c>
      <c r="B34" s="212">
        <v>32</v>
      </c>
      <c r="C34" s="369">
        <v>1</v>
      </c>
      <c r="D34" s="370" t="s">
        <v>523</v>
      </c>
      <c r="E34" s="370" t="s">
        <v>523</v>
      </c>
      <c r="F34" s="370" t="s">
        <v>523</v>
      </c>
      <c r="G34" s="370" t="s">
        <v>523</v>
      </c>
      <c r="H34" s="371" t="s">
        <v>524</v>
      </c>
      <c r="I34" s="372" t="s">
        <v>525</v>
      </c>
      <c r="J34" s="373" t="s">
        <v>525</v>
      </c>
    </row>
    <row r="35" spans="1:10" ht="12.75">
      <c r="A35" s="273" t="s">
        <v>547</v>
      </c>
      <c r="B35" s="212">
        <v>33</v>
      </c>
      <c r="C35" s="273">
        <v>2</v>
      </c>
      <c r="D35" s="29" t="s">
        <v>526</v>
      </c>
      <c r="E35" s="374" t="s">
        <v>523</v>
      </c>
      <c r="F35" s="375" t="s">
        <v>527</v>
      </c>
      <c r="G35" s="29" t="s">
        <v>528</v>
      </c>
      <c r="H35" s="29" t="s">
        <v>526</v>
      </c>
      <c r="I35" s="374" t="s">
        <v>523</v>
      </c>
      <c r="J35" s="376" t="s">
        <v>523</v>
      </c>
    </row>
    <row r="36" spans="1:10" ht="12.75">
      <c r="A36" s="273" t="s">
        <v>548</v>
      </c>
      <c r="B36" s="212">
        <v>34</v>
      </c>
      <c r="C36" s="273">
        <v>3</v>
      </c>
      <c r="D36" s="374" t="s">
        <v>523</v>
      </c>
      <c r="E36" s="29" t="s">
        <v>529</v>
      </c>
      <c r="F36" s="29" t="s">
        <v>527</v>
      </c>
      <c r="G36" s="29" t="s">
        <v>528</v>
      </c>
      <c r="H36" s="29" t="s">
        <v>526</v>
      </c>
      <c r="I36" s="374" t="s">
        <v>523</v>
      </c>
      <c r="J36" s="376" t="s">
        <v>523</v>
      </c>
    </row>
    <row r="37" spans="1:10" ht="12.75">
      <c r="A37" s="273" t="s">
        <v>549</v>
      </c>
      <c r="B37" s="212">
        <v>35</v>
      </c>
      <c r="C37" s="273">
        <v>4</v>
      </c>
      <c r="D37" s="29" t="s">
        <v>528</v>
      </c>
      <c r="E37" s="29" t="s">
        <v>526</v>
      </c>
      <c r="F37" s="29" t="s">
        <v>527</v>
      </c>
      <c r="G37" s="374" t="s">
        <v>523</v>
      </c>
      <c r="H37" s="374" t="s">
        <v>523</v>
      </c>
      <c r="I37" s="374" t="s">
        <v>523</v>
      </c>
      <c r="J37" s="376" t="s">
        <v>523</v>
      </c>
    </row>
    <row r="38" spans="1:10" ht="12.75">
      <c r="A38" s="273" t="s">
        <v>550</v>
      </c>
      <c r="B38" s="212">
        <v>36</v>
      </c>
      <c r="C38" s="273">
        <v>5</v>
      </c>
      <c r="D38" s="374" t="s">
        <v>523</v>
      </c>
      <c r="E38" s="374" t="s">
        <v>523</v>
      </c>
      <c r="F38" s="29" t="s">
        <v>527</v>
      </c>
      <c r="G38" s="374" t="s">
        <v>523</v>
      </c>
      <c r="H38" s="29" t="s">
        <v>528</v>
      </c>
      <c r="I38" s="29" t="s">
        <v>524</v>
      </c>
      <c r="J38" s="377" t="s">
        <v>524</v>
      </c>
    </row>
    <row r="39" spans="1:10" ht="12.75">
      <c r="A39" s="273" t="s">
        <v>551</v>
      </c>
      <c r="B39" s="212">
        <v>37</v>
      </c>
      <c r="C39" s="273">
        <v>6</v>
      </c>
      <c r="D39" s="374" t="s">
        <v>523</v>
      </c>
      <c r="E39" s="29" t="s">
        <v>529</v>
      </c>
      <c r="F39" s="29" t="s">
        <v>527</v>
      </c>
      <c r="G39" s="374" t="s">
        <v>523</v>
      </c>
      <c r="H39" s="374" t="s">
        <v>523</v>
      </c>
      <c r="I39" s="374" t="s">
        <v>523</v>
      </c>
      <c r="J39" s="376" t="s">
        <v>523</v>
      </c>
    </row>
    <row r="40" spans="1:10" ht="12.75">
      <c r="A40" s="273" t="s">
        <v>552</v>
      </c>
      <c r="B40" s="212">
        <v>38</v>
      </c>
      <c r="C40" s="273">
        <v>7</v>
      </c>
      <c r="D40" s="374" t="s">
        <v>523</v>
      </c>
      <c r="E40" s="374" t="s">
        <v>523</v>
      </c>
      <c r="F40" s="29" t="s">
        <v>530</v>
      </c>
      <c r="G40" s="29" t="s">
        <v>526</v>
      </c>
      <c r="H40" s="374" t="s">
        <v>523</v>
      </c>
      <c r="I40" s="374" t="s">
        <v>523</v>
      </c>
      <c r="J40" s="376" t="s">
        <v>523</v>
      </c>
    </row>
    <row r="41" spans="1:10" ht="13.5" thickBot="1">
      <c r="A41" s="273" t="s">
        <v>553</v>
      </c>
      <c r="B41" s="212">
        <v>39</v>
      </c>
      <c r="C41" s="378">
        <v>8</v>
      </c>
      <c r="D41" s="379" t="s">
        <v>531</v>
      </c>
      <c r="E41" s="379" t="s">
        <v>526</v>
      </c>
      <c r="F41" s="379" t="s">
        <v>529</v>
      </c>
      <c r="G41" s="380" t="s">
        <v>523</v>
      </c>
      <c r="H41" s="380" t="s">
        <v>523</v>
      </c>
      <c r="I41" s="380" t="s">
        <v>523</v>
      </c>
      <c r="J41" s="381" t="s">
        <v>523</v>
      </c>
    </row>
    <row r="42" spans="1:10" ht="12.75">
      <c r="A42" s="273" t="s">
        <v>554</v>
      </c>
      <c r="B42" s="212">
        <v>40</v>
      </c>
      <c r="C42" s="369">
        <v>1</v>
      </c>
      <c r="D42" s="370" t="s">
        <v>523</v>
      </c>
      <c r="E42" s="370" t="s">
        <v>523</v>
      </c>
      <c r="F42" s="370" t="s">
        <v>523</v>
      </c>
      <c r="G42" s="370" t="s">
        <v>523</v>
      </c>
      <c r="H42" s="371" t="s">
        <v>524</v>
      </c>
      <c r="I42" s="372" t="s">
        <v>525</v>
      </c>
      <c r="J42" s="373" t="s">
        <v>525</v>
      </c>
    </row>
    <row r="43" spans="1:10" ht="12.75">
      <c r="A43" s="273" t="s">
        <v>555</v>
      </c>
      <c r="B43" s="212">
        <v>41</v>
      </c>
      <c r="C43" s="273">
        <v>2</v>
      </c>
      <c r="D43" s="29" t="s">
        <v>526</v>
      </c>
      <c r="E43" s="374" t="s">
        <v>523</v>
      </c>
      <c r="F43" s="375" t="s">
        <v>527</v>
      </c>
      <c r="G43" s="29" t="s">
        <v>528</v>
      </c>
      <c r="H43" s="29" t="s">
        <v>526</v>
      </c>
      <c r="I43" s="374" t="s">
        <v>523</v>
      </c>
      <c r="J43" s="376" t="s">
        <v>523</v>
      </c>
    </row>
    <row r="44" spans="1:10" ht="12.75">
      <c r="A44" s="273" t="s">
        <v>556</v>
      </c>
      <c r="B44" s="212">
        <v>42</v>
      </c>
      <c r="C44" s="273">
        <v>3</v>
      </c>
      <c r="D44" s="374" t="s">
        <v>523</v>
      </c>
      <c r="E44" s="29" t="s">
        <v>529</v>
      </c>
      <c r="F44" s="29" t="s">
        <v>527</v>
      </c>
      <c r="G44" s="29" t="s">
        <v>528</v>
      </c>
      <c r="H44" s="29" t="s">
        <v>526</v>
      </c>
      <c r="I44" s="374" t="s">
        <v>523</v>
      </c>
      <c r="J44" s="376" t="s">
        <v>523</v>
      </c>
    </row>
    <row r="45" spans="1:10" ht="12.75">
      <c r="A45" s="273" t="s">
        <v>557</v>
      </c>
      <c r="B45" s="212">
        <v>43</v>
      </c>
      <c r="C45" s="273">
        <v>4</v>
      </c>
      <c r="D45" s="29" t="s">
        <v>528</v>
      </c>
      <c r="E45" s="29" t="s">
        <v>526</v>
      </c>
      <c r="F45" s="29" t="s">
        <v>527</v>
      </c>
      <c r="G45" s="374" t="s">
        <v>523</v>
      </c>
      <c r="H45" s="374" t="s">
        <v>523</v>
      </c>
      <c r="I45" s="374" t="s">
        <v>523</v>
      </c>
      <c r="J45" s="376" t="s">
        <v>523</v>
      </c>
    </row>
    <row r="46" spans="1:10" ht="12.75">
      <c r="A46" s="273" t="s">
        <v>558</v>
      </c>
      <c r="B46" s="212">
        <v>44</v>
      </c>
      <c r="C46" s="273">
        <v>5</v>
      </c>
      <c r="D46" s="374" t="s">
        <v>523</v>
      </c>
      <c r="E46" s="374" t="s">
        <v>523</v>
      </c>
      <c r="F46" s="29" t="s">
        <v>527</v>
      </c>
      <c r="G46" s="374" t="s">
        <v>523</v>
      </c>
      <c r="H46" s="29" t="s">
        <v>528</v>
      </c>
      <c r="I46" s="29" t="s">
        <v>524</v>
      </c>
      <c r="J46" s="377" t="s">
        <v>524</v>
      </c>
    </row>
    <row r="47" spans="1:10" ht="12.75">
      <c r="A47" s="273" t="s">
        <v>559</v>
      </c>
      <c r="B47" s="212">
        <v>45</v>
      </c>
      <c r="C47" s="273">
        <v>6</v>
      </c>
      <c r="D47" s="374" t="s">
        <v>523</v>
      </c>
      <c r="E47" s="29" t="s">
        <v>529</v>
      </c>
      <c r="F47" s="29" t="s">
        <v>527</v>
      </c>
      <c r="G47" s="374" t="s">
        <v>523</v>
      </c>
      <c r="H47" s="374" t="s">
        <v>523</v>
      </c>
      <c r="I47" s="374" t="s">
        <v>523</v>
      </c>
      <c r="J47" s="376" t="s">
        <v>523</v>
      </c>
    </row>
    <row r="48" spans="1:10" ht="12.75">
      <c r="A48" s="273" t="s">
        <v>560</v>
      </c>
      <c r="B48" s="212">
        <v>46</v>
      </c>
      <c r="C48" s="273">
        <v>7</v>
      </c>
      <c r="D48" s="374" t="s">
        <v>523</v>
      </c>
      <c r="E48" s="374" t="s">
        <v>523</v>
      </c>
      <c r="F48" s="29" t="s">
        <v>530</v>
      </c>
      <c r="G48" s="29" t="s">
        <v>526</v>
      </c>
      <c r="H48" s="374" t="s">
        <v>523</v>
      </c>
      <c r="I48" s="374" t="s">
        <v>523</v>
      </c>
      <c r="J48" s="376" t="s">
        <v>523</v>
      </c>
    </row>
    <row r="49" spans="1:10" ht="13.5" thickBot="1">
      <c r="A49" s="273" t="s">
        <v>561</v>
      </c>
      <c r="B49" s="212">
        <v>47</v>
      </c>
      <c r="C49" s="378">
        <v>8</v>
      </c>
      <c r="D49" s="379" t="s">
        <v>531</v>
      </c>
      <c r="E49" s="379" t="s">
        <v>526</v>
      </c>
      <c r="F49" s="379" t="s">
        <v>529</v>
      </c>
      <c r="G49" s="380" t="s">
        <v>523</v>
      </c>
      <c r="H49" s="380" t="s">
        <v>523</v>
      </c>
      <c r="I49" s="380" t="s">
        <v>523</v>
      </c>
      <c r="J49" s="381" t="s">
        <v>523</v>
      </c>
    </row>
    <row r="50" spans="1:10" ht="12.75">
      <c r="A50" s="273" t="s">
        <v>562</v>
      </c>
      <c r="B50" s="212">
        <v>48</v>
      </c>
      <c r="C50" s="369">
        <v>1</v>
      </c>
      <c r="D50" s="370" t="s">
        <v>523</v>
      </c>
      <c r="E50" s="370" t="s">
        <v>523</v>
      </c>
      <c r="F50" s="370" t="s">
        <v>523</v>
      </c>
      <c r="G50" s="370" t="s">
        <v>523</v>
      </c>
      <c r="H50" s="371" t="s">
        <v>524</v>
      </c>
      <c r="I50" s="372" t="s">
        <v>525</v>
      </c>
      <c r="J50" s="373">
        <v>5</v>
      </c>
    </row>
    <row r="51" spans="1:10" ht="12.75">
      <c r="A51" s="273" t="s">
        <v>563</v>
      </c>
      <c r="B51" s="212">
        <v>49</v>
      </c>
      <c r="C51" s="273">
        <v>2</v>
      </c>
      <c r="D51" s="29" t="s">
        <v>526</v>
      </c>
      <c r="E51" s="374" t="s">
        <v>523</v>
      </c>
      <c r="F51" s="375" t="s">
        <v>527</v>
      </c>
      <c r="G51" s="29" t="s">
        <v>528</v>
      </c>
      <c r="H51" s="29" t="s">
        <v>526</v>
      </c>
      <c r="I51" s="374" t="s">
        <v>523</v>
      </c>
      <c r="J51" s="376" t="s">
        <v>523</v>
      </c>
    </row>
    <row r="52" spans="1:10" ht="12.75">
      <c r="A52" s="273" t="s">
        <v>564</v>
      </c>
      <c r="B52" s="212">
        <v>50</v>
      </c>
      <c r="C52" s="273">
        <v>3</v>
      </c>
      <c r="D52" s="374" t="s">
        <v>523</v>
      </c>
      <c r="E52" s="29" t="s">
        <v>529</v>
      </c>
      <c r="F52" s="29" t="s">
        <v>527</v>
      </c>
      <c r="G52" s="29" t="s">
        <v>528</v>
      </c>
      <c r="H52" s="29" t="s">
        <v>526</v>
      </c>
      <c r="I52" s="374" t="s">
        <v>523</v>
      </c>
      <c r="J52" s="376" t="s">
        <v>523</v>
      </c>
    </row>
    <row r="53" spans="1:10" ht="13.5" thickBot="1">
      <c r="A53" s="378" t="s">
        <v>565</v>
      </c>
      <c r="B53" s="387">
        <v>51</v>
      </c>
      <c r="C53" s="378">
        <v>4</v>
      </c>
      <c r="D53" s="379" t="s">
        <v>528</v>
      </c>
      <c r="E53" s="379" t="s">
        <v>526</v>
      </c>
      <c r="F53" s="379" t="s">
        <v>527</v>
      </c>
      <c r="G53" s="380" t="s">
        <v>523</v>
      </c>
      <c r="H53" s="380" t="s">
        <v>523</v>
      </c>
      <c r="I53" s="380" t="s">
        <v>523</v>
      </c>
      <c r="J53" s="381" t="s">
        <v>523</v>
      </c>
    </row>
    <row r="54" spans="1:10" ht="12.75">
      <c r="A54" s="388" t="s">
        <v>566</v>
      </c>
      <c r="B54" s="389">
        <v>52</v>
      </c>
      <c r="C54" s="388">
        <v>5</v>
      </c>
      <c r="D54" s="374" t="s">
        <v>523</v>
      </c>
      <c r="E54" s="374" t="s">
        <v>523</v>
      </c>
      <c r="F54" s="29" t="s">
        <v>527</v>
      </c>
      <c r="G54" s="374" t="s">
        <v>523</v>
      </c>
      <c r="H54" s="29" t="s">
        <v>528</v>
      </c>
      <c r="I54" s="29" t="s">
        <v>524</v>
      </c>
      <c r="J54" s="377" t="s">
        <v>524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Anton Bjørndalen</dc:creator>
  <cp:keywords/>
  <dc:description/>
  <cp:lastModifiedBy>Henning Tandberg</cp:lastModifiedBy>
  <dcterms:created xsi:type="dcterms:W3CDTF">1997-01-16T18:32:43Z</dcterms:created>
  <dcterms:modified xsi:type="dcterms:W3CDTF">2013-05-03T11:36:05Z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